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bk.low\Desktop\Marketing\3. Netway\Blogs\Are you getting value from your IT provider 5 signs and a solution\"/>
    </mc:Choice>
  </mc:AlternateContent>
  <xr:revisionPtr revIDLastSave="0" documentId="13_ncr:1_{A37FC1C1-A849-48A5-9217-9C3D5732799E}" xr6:coauthVersionLast="47" xr6:coauthVersionMax="47" xr10:uidLastSave="{00000000-0000-0000-0000-000000000000}"/>
  <bookViews>
    <workbookView xWindow="-28920" yWindow="-2115" windowWidth="29040" windowHeight="15720" xr2:uid="{A919F359-1DF8-492F-80A3-000581599097}"/>
  </bookViews>
  <sheets>
    <sheet name="How to use this tracker" sheetId="1" r:id="rId1"/>
    <sheet name="Your tracker"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8" i="3" l="1"/>
  <c r="V49" i="3"/>
  <c r="V50" i="3"/>
  <c r="V51" i="3"/>
  <c r="V52" i="3"/>
  <c r="V53" i="3"/>
  <c r="V54" i="3"/>
  <c r="M48" i="3"/>
  <c r="M49" i="3"/>
  <c r="M50" i="3"/>
  <c r="M51" i="3"/>
  <c r="M52" i="3"/>
  <c r="M53" i="3"/>
  <c r="M54" i="3"/>
  <c r="V36" i="3"/>
  <c r="V37" i="3"/>
  <c r="V38" i="3"/>
  <c r="V39" i="3"/>
  <c r="V40" i="3"/>
  <c r="V41" i="3"/>
  <c r="V42" i="3"/>
  <c r="M36" i="3"/>
  <c r="M37" i="3"/>
  <c r="M38" i="3"/>
  <c r="M39" i="3"/>
  <c r="M40" i="3"/>
  <c r="M41" i="3"/>
  <c r="M42" i="3"/>
  <c r="V26" i="3"/>
  <c r="V27" i="3"/>
  <c r="V28" i="3"/>
  <c r="V29" i="3"/>
  <c r="V30" i="3"/>
  <c r="V31" i="3"/>
  <c r="M26" i="3"/>
  <c r="M27" i="3"/>
  <c r="M28" i="3"/>
  <c r="M29" i="3"/>
  <c r="M30" i="3"/>
  <c r="M31" i="3"/>
  <c r="V13" i="3"/>
  <c r="V14" i="3"/>
  <c r="V15" i="3"/>
  <c r="V16" i="3"/>
  <c r="V17" i="3"/>
  <c r="V18" i="3"/>
  <c r="V19" i="3"/>
  <c r="V20" i="3"/>
  <c r="M13" i="3"/>
  <c r="M14" i="3"/>
  <c r="M15" i="3"/>
  <c r="M16" i="3"/>
  <c r="M17" i="3"/>
  <c r="M18" i="3"/>
  <c r="M19" i="3"/>
  <c r="M20" i="3"/>
  <c r="V7" i="3"/>
  <c r="V8" i="3"/>
  <c r="V9" i="3"/>
  <c r="V10" i="3"/>
  <c r="M7" i="3"/>
  <c r="M8" i="3"/>
  <c r="M9" i="3"/>
  <c r="M10" i="3"/>
  <c r="V45" i="3"/>
  <c r="V46" i="3"/>
  <c r="V47" i="3"/>
  <c r="M45" i="3"/>
  <c r="M46" i="3"/>
  <c r="M47" i="3"/>
  <c r="M33" i="3"/>
  <c r="M34" i="3"/>
  <c r="V44" i="3"/>
  <c r="M44" i="3"/>
  <c r="V35" i="3"/>
  <c r="M35" i="3"/>
  <c r="V34" i="3"/>
  <c r="V33" i="3"/>
  <c r="V25" i="3"/>
  <c r="M25" i="3"/>
  <c r="V24" i="3"/>
  <c r="M24" i="3"/>
  <c r="V23" i="3"/>
  <c r="M23" i="3"/>
  <c r="V22" i="3"/>
  <c r="M22" i="3"/>
  <c r="V12" i="3"/>
  <c r="M12" i="3"/>
  <c r="V6" i="3"/>
  <c r="M6" i="3"/>
  <c r="V5" i="3"/>
  <c r="M5" i="3"/>
  <c r="V4" i="3"/>
  <c r="M4" i="3"/>
  <c r="V3" i="3"/>
  <c r="M3" i="3"/>
  <c r="M4" i="1"/>
  <c r="M11" i="1" s="1"/>
  <c r="W4" i="1" s="1"/>
  <c r="M3" i="1"/>
  <c r="V34" i="1"/>
  <c r="V35" i="1"/>
  <c r="V33" i="1"/>
  <c r="V44" i="1"/>
  <c r="V55" i="1" s="1"/>
  <c r="W45" i="1" s="1"/>
  <c r="W23" i="1"/>
  <c r="M55" i="1"/>
  <c r="M43" i="1"/>
  <c r="V32" i="1"/>
  <c r="M32" i="1"/>
  <c r="V21" i="1"/>
  <c r="W13" i="1" s="1"/>
  <c r="M21" i="1"/>
  <c r="M35" i="1"/>
  <c r="V11" i="1"/>
  <c r="V23" i="1"/>
  <c r="V24" i="1"/>
  <c r="V25" i="1"/>
  <c r="V26" i="1"/>
  <c r="V27" i="1"/>
  <c r="V22" i="1"/>
  <c r="V12" i="1"/>
  <c r="V4" i="1"/>
  <c r="V5" i="1"/>
  <c r="V6" i="1"/>
  <c r="V3" i="1"/>
  <c r="M12" i="1"/>
  <c r="M44" i="1"/>
  <c r="M23" i="1"/>
  <c r="M24" i="1"/>
  <c r="M25" i="1"/>
  <c r="M26" i="1"/>
  <c r="M27" i="1"/>
  <c r="M28" i="1"/>
  <c r="M22" i="1"/>
  <c r="M5" i="1"/>
  <c r="M6" i="1"/>
  <c r="M43" i="3" l="1"/>
  <c r="V21" i="3"/>
  <c r="M21" i="3"/>
  <c r="V55" i="3"/>
  <c r="M55" i="3"/>
  <c r="W45" i="3" s="1"/>
  <c r="V43" i="3"/>
  <c r="V32" i="3"/>
  <c r="M32" i="3"/>
  <c r="V11" i="3"/>
  <c r="M11" i="3"/>
  <c r="V43" i="1"/>
  <c r="W34" i="1" s="1"/>
  <c r="M56" i="1"/>
  <c r="W34" i="3" l="1"/>
  <c r="W13" i="3"/>
  <c r="V56" i="3"/>
  <c r="W23" i="3"/>
  <c r="W4" i="3"/>
  <c r="M56" i="3"/>
  <c r="V56" i="1"/>
  <c r="V57" i="1" s="1"/>
  <c r="V57" i="3" l="1"/>
</calcChain>
</file>

<file path=xl/sharedStrings.xml><?xml version="1.0" encoding="utf-8"?>
<sst xmlns="http://schemas.openxmlformats.org/spreadsheetml/2006/main" count="101" uniqueCount="49">
  <si>
    <t>Current</t>
  </si>
  <si>
    <t>Cost</t>
  </si>
  <si>
    <t>QTY</t>
  </si>
  <si>
    <t>Total Cost (EX)</t>
  </si>
  <si>
    <t>TOTAL</t>
  </si>
  <si>
    <t xml:space="preserve">Proposed </t>
  </si>
  <si>
    <t>123 Example Street - Telstra</t>
  </si>
  <si>
    <t>456 Business Avenue - Telstra</t>
  </si>
  <si>
    <t>678 Example Road - Telstra</t>
  </si>
  <si>
    <t>Sub Total</t>
  </si>
  <si>
    <t>Difference</t>
  </si>
  <si>
    <t xml:space="preserve">CURRENT PROVIDER NOTES
Add screen shots here
Find and add inclusions from your Managed Service Agreements (where applicable)
Contract buyouts / Months remaining
</t>
  </si>
  <si>
    <t>TOTAL DIFFERENCE</t>
  </si>
  <si>
    <t xml:space="preserve">FUTURE PROVIDER NOTES
Add screen shots here
Find and add inclusions from your new Managed Service Agreements (where applicable)
Contract buyouts / Months proposed
Changes / Optimization Notes (e.g. reconcile 365 licensing or deleted sharepoint space)
</t>
  </si>
  <si>
    <t>[your company name]
[date]</t>
  </si>
  <si>
    <t>Expense</t>
  </si>
  <si>
    <r>
      <rPr>
        <b/>
        <sz val="14"/>
        <rFont val="Aptos"/>
        <family val="2"/>
      </rPr>
      <t>Internet</t>
    </r>
    <r>
      <rPr>
        <b/>
        <sz val="11"/>
        <rFont val="Aptos"/>
        <family val="2"/>
      </rPr>
      <t xml:space="preserve">
</t>
    </r>
    <r>
      <rPr>
        <sz val="11"/>
        <rFont val="Aptos"/>
        <family val="2"/>
      </rPr>
      <t>Your business connectivity services, including primary and backup internet connections, bandwidth allocations, service level agreements, and any associated equipment rental costs.
Examples: NBN business fibre plans, 5G backup connections, dedicated internet access (DIA) services, SD-WAN subscriptions, internet gateway equipment fees.</t>
    </r>
  </si>
  <si>
    <r>
      <rPr>
        <b/>
        <sz val="14"/>
        <color theme="1"/>
        <rFont val="Aptos"/>
        <family val="2"/>
      </rPr>
      <t>Network</t>
    </r>
    <r>
      <rPr>
        <b/>
        <sz val="11"/>
        <color theme="1"/>
        <rFont val="Aptos"/>
        <family val="2"/>
      </rPr>
      <t xml:space="preserve">
</t>
    </r>
    <r>
      <rPr>
        <sz val="11"/>
        <color theme="1"/>
        <rFont val="Aptos"/>
        <family val="2"/>
      </rPr>
      <t>All internal networking infrastructure and services, including switches, routers, firewalls, Wi-Fi systems, network security solutions, and associated maintenance contracts.
Examples: Cisco Meraki subscriptions, FortiGate firewall licensing, managed switch services, Wi-Fi access point maintenance, network monitoring tools, VPN services, intrusion detection systems.</t>
    </r>
  </si>
  <si>
    <r>
      <rPr>
        <b/>
        <sz val="14"/>
        <color theme="1"/>
        <rFont val="Aptos"/>
        <family val="2"/>
      </rPr>
      <t>Unified Communications (Telephony)</t>
    </r>
    <r>
      <rPr>
        <b/>
        <sz val="11"/>
        <color theme="1"/>
        <rFont val="Aptos"/>
        <family val="2"/>
      </rPr>
      <t xml:space="preserve">
</t>
    </r>
    <r>
      <rPr>
        <sz val="11"/>
        <color theme="1"/>
        <rFont val="Aptos"/>
        <family val="2"/>
      </rPr>
      <t>Your phone systems, video conferencing platforms, messaging applications, and collaboration tools.
Examples: Microsoft Teams licencing, Zoom subscriptions, VoIP phone lines, call centre software, mobile phone plans, desk phone hardware, SIP trunk services, virtual PBX solutions.</t>
    </r>
  </si>
  <si>
    <r>
      <rPr>
        <b/>
        <sz val="14"/>
        <color theme="1"/>
        <rFont val="Aptos"/>
        <family val="2"/>
      </rPr>
      <t>End-Point and User Licencing</t>
    </r>
    <r>
      <rPr>
        <b/>
        <sz val="11"/>
        <color theme="1"/>
        <rFont val="Aptos"/>
        <family val="2"/>
      </rPr>
      <t xml:space="preserve">
</t>
    </r>
    <r>
      <rPr>
        <sz val="11"/>
        <color theme="1"/>
        <rFont val="Aptos"/>
        <family val="2"/>
      </rPr>
      <t>All devices (computers, tablets, smartphones) and software licenses assigned to individual users, including productivity applications, security tools, and specialised business software.
Examples: Microsoft 365 Business subscriptions, Adobe Creative Cloud licences, endpoint protection software, laptop leasing costs, mobile device management (MDM) tools, employee identity management services.</t>
    </r>
  </si>
  <si>
    <r>
      <rPr>
        <b/>
        <sz val="14"/>
        <color theme="1"/>
        <rFont val="Aptos"/>
        <family val="2"/>
      </rPr>
      <t>Hosting</t>
    </r>
    <r>
      <rPr>
        <b/>
        <sz val="11"/>
        <color theme="1"/>
        <rFont val="Aptos"/>
        <family val="2"/>
      </rPr>
      <t xml:space="preserve">
</t>
    </r>
    <r>
      <rPr>
        <sz val="11"/>
        <color theme="1"/>
        <rFont val="Aptos"/>
        <family val="2"/>
      </rPr>
      <t xml:space="preserve">Cloud services, data centres, server infrastructure, storage solutions, and associated backup systems.
Examples: AWS EC2 instances, Azure virtual machines, Google Cloud Platform storage, Microsoft SharePoint storage, data centre rack space rental, co-location services, database-as-a-service subscriptions, backup and disaster recovery solutions, content delivery network (CDN) services.
</t>
    </r>
  </si>
  <si>
    <t>345 Example Street - Telstra</t>
  </si>
  <si>
    <t>Network Operation Center for Networking Infrastructure Example</t>
  </si>
  <si>
    <t>Network Operation Centre for Networking Infrastructure - New Provider Example</t>
  </si>
  <si>
    <t>VOIP Usage Example (Included)</t>
  </si>
  <si>
    <t>Corporate VOIP Plan Monthly Rental Example</t>
  </si>
  <si>
    <t>VOIP NUMBER Monthly Rental Example</t>
  </si>
  <si>
    <t>1300 111 222 Number Monthly Rental Example</t>
  </si>
  <si>
    <t>Inbound Monthly Rental Example</t>
  </si>
  <si>
    <t>VPBX Monthly Extension Charge Example  (URL : example.pabx.superhost.com.au)</t>
  </si>
  <si>
    <t>Mobile Phone PlanExample</t>
  </si>
  <si>
    <t>Business Standard Example</t>
  </si>
  <si>
    <t>Backup Software Licence Example</t>
  </si>
  <si>
    <t>Cyber Security Licence Example (per machine)</t>
  </si>
  <si>
    <t>Sharepoint Storage Example (10Gig)</t>
  </si>
  <si>
    <t>123 Example Street - AAPT NEW</t>
  </si>
  <si>
    <t>345 Example Street - AAPT NEW</t>
  </si>
  <si>
    <t>456 Business Avenue - AAPT NEW</t>
  </si>
  <si>
    <t>678 Example Road - AAPT NEW</t>
  </si>
  <si>
    <t>VPBX Monthly Extension Charge Example (URL : example.pabx.superhost.com.au) NEW</t>
  </si>
  <si>
    <t>VOIP Usage Example (Included) NEW</t>
  </si>
  <si>
    <t>Corporate VOIP Plan Monthly Rental Example NEW</t>
  </si>
  <si>
    <t>VOIP NUMBER Monthly Rental Example NEW</t>
  </si>
  <si>
    <t>1300 111 222 Number Monthly Rental Example NEW</t>
  </si>
  <si>
    <t>Inbound Monthly Rental Example NEW</t>
  </si>
  <si>
    <t>Business Standard Example NEW</t>
  </si>
  <si>
    <t>Backup Software Licence Example NEW</t>
  </si>
  <si>
    <t>Cyber Security Licence Example (per machine) NEW</t>
  </si>
  <si>
    <t>Sharepoint Storage Example (10Gig)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</si>
</sst>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0" x14ac:knownFonts="1">
    <font>
      <sz val="11"/>
      <color theme="1"/>
      <name val="Calibri"/>
      <family val="2"/>
      <scheme val="minor"/>
    </font>
    <font>
      <b/>
      <sz val="11"/>
      <color theme="1"/>
      <name val="Calibri"/>
      <family val="2"/>
      <scheme val="minor"/>
    </font>
    <font>
      <b/>
      <sz val="11"/>
      <color theme="1"/>
      <name val="Aptos"/>
      <family val="2"/>
    </font>
    <font>
      <sz val="11"/>
      <color theme="1"/>
      <name val="Aptos"/>
      <family val="2"/>
    </font>
    <font>
      <b/>
      <sz val="11"/>
      <name val="Aptos"/>
      <family val="2"/>
    </font>
    <font>
      <sz val="11"/>
      <name val="Aptos"/>
      <family val="2"/>
    </font>
    <font>
      <sz val="11"/>
      <color rgb="FFFF0000"/>
      <name val="Aptos"/>
      <family val="2"/>
    </font>
    <font>
      <sz val="8"/>
      <color theme="1"/>
      <name val="Aptos"/>
      <family val="2"/>
    </font>
    <font>
      <b/>
      <sz val="14"/>
      <name val="Aptos"/>
      <family val="2"/>
    </font>
    <font>
      <b/>
      <sz val="14"/>
      <color theme="1"/>
      <name val="Aptos"/>
      <family val="2"/>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s>
  <borders count="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09">
    <xf numFmtId="0" fontId="0" fillId="0" borderId="0" xfId="0"/>
    <xf numFmtId="164" fontId="1" fillId="0" borderId="0" xfId="0" applyNumberFormat="1" applyFont="1" applyAlignment="1">
      <alignment horizontal="center"/>
    </xf>
    <xf numFmtId="0" fontId="1" fillId="0" borderId="0" xfId="0" applyFont="1"/>
    <xf numFmtId="0" fontId="1" fillId="6" borderId="0" xfId="0" applyFont="1" applyFill="1"/>
    <xf numFmtId="0" fontId="3" fillId="6" borderId="2" xfId="0" applyFont="1" applyFill="1" applyBorder="1"/>
    <xf numFmtId="0" fontId="2" fillId="6" borderId="2" xfId="0" applyFont="1" applyFill="1" applyBorder="1"/>
    <xf numFmtId="164" fontId="2" fillId="6" borderId="2" xfId="0" applyNumberFormat="1" applyFont="1" applyFill="1" applyBorder="1" applyAlignment="1">
      <alignment horizontal="center"/>
    </xf>
    <xf numFmtId="0" fontId="3" fillId="0" borderId="0" xfId="0" applyFont="1"/>
    <xf numFmtId="0" fontId="2" fillId="6" borderId="1" xfId="0" applyFont="1" applyFill="1" applyBorder="1" applyAlignment="1">
      <alignment horizontal="center"/>
    </xf>
    <xf numFmtId="164" fontId="2" fillId="6" borderId="1" xfId="0" applyNumberFormat="1" applyFont="1" applyFill="1" applyBorder="1" applyAlignment="1">
      <alignment horizontal="center"/>
    </xf>
    <xf numFmtId="164" fontId="2" fillId="6" borderId="0" xfId="0" applyNumberFormat="1" applyFont="1" applyFill="1" applyAlignment="1">
      <alignment horizontal="center"/>
    </xf>
    <xf numFmtId="0" fontId="2" fillId="6" borderId="0" xfId="0" applyFont="1" applyFill="1"/>
    <xf numFmtId="0" fontId="3" fillId="5" borderId="0" xfId="0" applyFont="1" applyFill="1" applyAlignment="1">
      <alignment horizontal="center"/>
    </xf>
    <xf numFmtId="164" fontId="3" fillId="5" borderId="0" xfId="0" applyNumberFormat="1" applyFont="1" applyFill="1" applyAlignment="1">
      <alignment horizontal="center"/>
    </xf>
    <xf numFmtId="0" fontId="3" fillId="4" borderId="2" xfId="0" applyFont="1" applyFill="1" applyBorder="1" applyAlignment="1">
      <alignment horizontal="center"/>
    </xf>
    <xf numFmtId="164" fontId="3" fillId="4" borderId="2" xfId="0" applyNumberFormat="1" applyFont="1" applyFill="1" applyBorder="1" applyAlignment="1">
      <alignment horizontal="center"/>
    </xf>
    <xf numFmtId="164" fontId="3" fillId="4" borderId="3" xfId="0" applyNumberFormat="1" applyFont="1" applyFill="1" applyBorder="1" applyAlignment="1">
      <alignment horizontal="center"/>
    </xf>
    <xf numFmtId="0" fontId="3" fillId="4" borderId="0" xfId="0" applyFont="1" applyFill="1" applyAlignment="1">
      <alignment horizontal="center"/>
    </xf>
    <xf numFmtId="164" fontId="3" fillId="4" borderId="0" xfId="0" applyNumberFormat="1" applyFont="1" applyFill="1" applyAlignment="1">
      <alignment horizontal="center"/>
    </xf>
    <xf numFmtId="164" fontId="3" fillId="4" borderId="4" xfId="0" applyNumberFormat="1" applyFont="1" applyFill="1" applyBorder="1" applyAlignment="1">
      <alignment horizontal="center"/>
    </xf>
    <xf numFmtId="0" fontId="2" fillId="0" borderId="0" xfId="0" applyFont="1"/>
    <xf numFmtId="0" fontId="3" fillId="5" borderId="1" xfId="0" applyFont="1" applyFill="1" applyBorder="1" applyAlignment="1">
      <alignment horizontal="center"/>
    </xf>
    <xf numFmtId="164" fontId="2" fillId="5" borderId="1" xfId="0" applyNumberFormat="1" applyFont="1" applyFill="1" applyBorder="1" applyAlignment="1">
      <alignment horizontal="center"/>
    </xf>
    <xf numFmtId="0" fontId="3" fillId="4" borderId="1" xfId="0" applyFont="1" applyFill="1" applyBorder="1" applyAlignment="1">
      <alignment horizontal="center"/>
    </xf>
    <xf numFmtId="164" fontId="2" fillId="4" borderId="1" xfId="0" applyNumberFormat="1" applyFont="1" applyFill="1" applyBorder="1" applyAlignment="1">
      <alignment horizontal="center"/>
    </xf>
    <xf numFmtId="164" fontId="2" fillId="4" borderId="5" xfId="0" applyNumberFormat="1" applyFont="1" applyFill="1" applyBorder="1" applyAlignment="1">
      <alignment horizontal="center"/>
    </xf>
    <xf numFmtId="0" fontId="3" fillId="5" borderId="2" xfId="0" applyFont="1" applyFill="1" applyBorder="1" applyAlignment="1">
      <alignment horizontal="center"/>
    </xf>
    <xf numFmtId="164" fontId="3" fillId="5" borderId="2" xfId="0" applyNumberFormat="1" applyFont="1" applyFill="1" applyBorder="1" applyAlignment="1">
      <alignment horizontal="center"/>
    </xf>
    <xf numFmtId="164" fontId="2" fillId="4" borderId="0" xfId="0" applyNumberFormat="1" applyFont="1" applyFill="1" applyAlignment="1">
      <alignment horizontal="center"/>
    </xf>
    <xf numFmtId="164" fontId="2" fillId="4" borderId="4" xfId="0" applyNumberFormat="1" applyFont="1" applyFill="1" applyBorder="1" applyAlignment="1">
      <alignment horizontal="center"/>
    </xf>
    <xf numFmtId="3" fontId="3" fillId="4" borderId="0" xfId="0" applyNumberFormat="1" applyFont="1" applyFill="1" applyAlignment="1">
      <alignment horizontal="center"/>
    </xf>
    <xf numFmtId="3" fontId="2" fillId="4" borderId="0" xfId="0" applyNumberFormat="1" applyFont="1" applyFill="1" applyAlignment="1">
      <alignment horizontal="center"/>
    </xf>
    <xf numFmtId="164" fontId="2" fillId="5" borderId="0" xfId="0" applyNumberFormat="1" applyFont="1" applyFill="1" applyAlignment="1">
      <alignment horizontal="center"/>
    </xf>
    <xf numFmtId="3" fontId="2" fillId="4" borderId="1" xfId="0" applyNumberFormat="1" applyFont="1" applyFill="1" applyBorder="1" applyAlignment="1">
      <alignment horizontal="center"/>
    </xf>
    <xf numFmtId="164" fontId="2" fillId="7" borderId="0" xfId="0" applyNumberFormat="1" applyFont="1" applyFill="1"/>
    <xf numFmtId="164" fontId="2" fillId="4" borderId="2" xfId="0" applyNumberFormat="1" applyFont="1" applyFill="1" applyBorder="1" applyAlignment="1">
      <alignment horizontal="center"/>
    </xf>
    <xf numFmtId="164" fontId="2" fillId="0" borderId="0" xfId="0" applyNumberFormat="1" applyFont="1" applyAlignment="1">
      <alignment horizontal="center"/>
    </xf>
    <xf numFmtId="164" fontId="3" fillId="5" borderId="4" xfId="0" applyNumberFormat="1" applyFont="1" applyFill="1" applyBorder="1" applyAlignment="1">
      <alignment horizontal="center"/>
    </xf>
    <xf numFmtId="164" fontId="3" fillId="5" borderId="3" xfId="0" applyNumberFormat="1" applyFont="1" applyFill="1" applyBorder="1" applyAlignment="1">
      <alignment horizontal="center"/>
    </xf>
    <xf numFmtId="0" fontId="2" fillId="6" borderId="6" xfId="0" applyFont="1" applyFill="1" applyBorder="1" applyAlignment="1">
      <alignment horizontal="center" vertical="center" wrapText="1"/>
    </xf>
    <xf numFmtId="0" fontId="2" fillId="6" borderId="2" xfId="0" applyFont="1" applyFill="1" applyBorder="1" applyAlignment="1">
      <alignment horizontal="center" vertical="center"/>
    </xf>
    <xf numFmtId="0" fontId="6" fillId="5" borderId="0" xfId="0" applyFont="1" applyFill="1" applyAlignment="1">
      <alignment horizontal="center"/>
    </xf>
    <xf numFmtId="164" fontId="3" fillId="8" borderId="0" xfId="0" applyNumberFormat="1" applyFont="1" applyFill="1" applyAlignment="1">
      <alignment horizontal="center"/>
    </xf>
    <xf numFmtId="0" fontId="3" fillId="8" borderId="0" xfId="0" applyFont="1" applyFill="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164" fontId="2" fillId="8" borderId="0" xfId="0" applyNumberFormat="1" applyFont="1" applyFill="1" applyAlignment="1">
      <alignment horizontal="center"/>
    </xf>
    <xf numFmtId="0" fontId="3" fillId="5" borderId="0" xfId="0" applyFont="1" applyFill="1" applyAlignment="1">
      <alignment horizontal="center"/>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3" fillId="5" borderId="1" xfId="0" applyFont="1" applyFill="1" applyBorder="1" applyAlignment="1">
      <alignment horizontal="center"/>
    </xf>
    <xf numFmtId="0" fontId="2" fillId="6" borderId="7" xfId="0" applyFont="1" applyFill="1" applyBorder="1" applyAlignment="1">
      <alignment horizontal="center" vertical="center" wrapText="1"/>
    </xf>
    <xf numFmtId="0" fontId="2" fillId="6" borderId="1" xfId="0" applyFont="1" applyFill="1" applyBorder="1" applyAlignment="1">
      <alignment horizontal="center" vertical="center"/>
    </xf>
    <xf numFmtId="0" fontId="3" fillId="5" borderId="2" xfId="0" applyFont="1" applyFill="1" applyBorder="1" applyAlignment="1">
      <alignment horizontal="center"/>
    </xf>
    <xf numFmtId="0" fontId="2" fillId="6" borderId="1" xfId="0" applyFont="1" applyFill="1" applyBorder="1" applyAlignment="1">
      <alignment horizontal="center"/>
    </xf>
    <xf numFmtId="164" fontId="2" fillId="7" borderId="2" xfId="0" applyNumberFormat="1" applyFont="1" applyFill="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164" fontId="2" fillId="7" borderId="0" xfId="0" applyNumberFormat="1" applyFont="1" applyFill="1" applyAlignment="1">
      <alignment horizontal="center"/>
    </xf>
    <xf numFmtId="0" fontId="3" fillId="4" borderId="7" xfId="0" applyFont="1" applyFill="1" applyBorder="1" applyAlignment="1">
      <alignment horizontal="center"/>
    </xf>
    <xf numFmtId="0" fontId="3" fillId="4" borderId="1" xfId="0" applyFont="1" applyFill="1" applyBorder="1" applyAlignment="1">
      <alignment horizontal="center"/>
    </xf>
    <xf numFmtId="0" fontId="3" fillId="4" borderId="6" xfId="0" applyFont="1" applyFill="1" applyBorder="1" applyAlignment="1">
      <alignment horizontal="center"/>
    </xf>
    <xf numFmtId="0" fontId="3" fillId="4" borderId="2" xfId="0" applyFont="1" applyFill="1" applyBorder="1" applyAlignment="1">
      <alignment horizontal="center"/>
    </xf>
    <xf numFmtId="0" fontId="3" fillId="4" borderId="8" xfId="0" applyFont="1" applyFill="1" applyBorder="1" applyAlignment="1">
      <alignment horizontal="center"/>
    </xf>
    <xf numFmtId="0" fontId="3" fillId="4" borderId="0" xfId="0" applyFont="1" applyFill="1" applyAlignment="1">
      <alignment horizontal="center"/>
    </xf>
    <xf numFmtId="0" fontId="7" fillId="4" borderId="8" xfId="0" applyFont="1" applyFill="1" applyBorder="1" applyAlignment="1">
      <alignment horizontal="center"/>
    </xf>
    <xf numFmtId="0" fontId="7" fillId="4" borderId="0" xfId="0" applyFont="1" applyFill="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xf>
    <xf numFmtId="164" fontId="2" fillId="0" borderId="0" xfId="0" applyNumberFormat="1" applyFont="1" applyAlignment="1">
      <alignment horizont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7" borderId="0" xfId="0" applyFont="1" applyFill="1" applyAlignment="1">
      <alignment horizontal="center"/>
    </xf>
    <xf numFmtId="0" fontId="3" fillId="4" borderId="8" xfId="0" applyFont="1" applyFill="1" applyBorder="1" applyAlignment="1">
      <alignment horizontal="center" wrapText="1"/>
    </xf>
    <xf numFmtId="0" fontId="3" fillId="5" borderId="0" xfId="0" applyFont="1" applyFill="1" applyAlignment="1">
      <alignment horizontal="center" wrapText="1"/>
    </xf>
    <xf numFmtId="0" fontId="7" fillId="5" borderId="0" xfId="0" applyFont="1" applyFill="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0" xfId="0" applyFont="1" applyAlignment="1">
      <alignment horizontal="center"/>
    </xf>
    <xf numFmtId="0" fontId="2" fillId="6" borderId="0" xfId="0" applyFont="1" applyFill="1" applyAlignment="1">
      <alignment horizontal="center"/>
    </xf>
    <xf numFmtId="0" fontId="6" fillId="4" borderId="8" xfId="0" applyFont="1" applyFill="1" applyBorder="1" applyAlignment="1">
      <alignment horizontal="center"/>
    </xf>
    <xf numFmtId="0" fontId="6" fillId="4"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D00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23</xdr:col>
      <xdr:colOff>534295</xdr:colOff>
      <xdr:row>5</xdr:row>
      <xdr:rowOff>16919</xdr:rowOff>
    </xdr:from>
    <xdr:to>
      <xdr:col>25</xdr:col>
      <xdr:colOff>765586</xdr:colOff>
      <xdr:row>8</xdr:row>
      <xdr:rowOff>173580</xdr:rowOff>
    </xdr:to>
    <xdr:sp macro="" textlink="">
      <xdr:nvSpPr>
        <xdr:cNvPr id="12" name="Callout: Line 11">
          <a:extLst>
            <a:ext uri="{FF2B5EF4-FFF2-40B4-BE49-F238E27FC236}">
              <a16:creationId xmlns:a16="http://schemas.microsoft.com/office/drawing/2014/main" id="{AFF230AD-D960-4233-9BD2-13A8F768EB5A}"/>
            </a:ext>
          </a:extLst>
        </xdr:cNvPr>
        <xdr:cNvSpPr/>
      </xdr:nvSpPr>
      <xdr:spPr>
        <a:xfrm>
          <a:off x="17881001" y="1619360"/>
          <a:ext cx="1441526" cy="896249"/>
        </a:xfrm>
        <a:prstGeom prst="borderCallout1">
          <a:avLst>
            <a:gd name="adj1" fmla="val 53459"/>
            <a:gd name="adj2" fmla="val 53"/>
            <a:gd name="adj3" fmla="val -21853"/>
            <a:gd name="adj4" fmla="val -31072"/>
          </a:avLst>
        </a:prstGeom>
        <a:ln w="19050">
          <a:solidFill>
            <a:schemeClr val="accent2"/>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AU" sz="1200">
              <a:solidFill>
                <a:schemeClr val="bg1"/>
              </a:solidFill>
            </a:rPr>
            <a:t>Evaluate the difference</a:t>
          </a:r>
          <a:r>
            <a:rPr lang="en-AU" sz="1200" baseline="0">
              <a:solidFill>
                <a:schemeClr val="bg1"/>
              </a:solidFill>
            </a:rPr>
            <a:t> and use this figure to ascertain value.</a:t>
          </a:r>
          <a:endParaRPr lang="en-AU" sz="1200">
            <a:solidFill>
              <a:schemeClr val="bg1"/>
            </a:solidFill>
          </a:endParaRPr>
        </a:p>
      </xdr:txBody>
    </xdr:sp>
    <xdr:clientData/>
  </xdr:twoCellAnchor>
  <xdr:twoCellAnchor>
    <xdr:from>
      <xdr:col>22</xdr:col>
      <xdr:colOff>130886</xdr:colOff>
      <xdr:row>2</xdr:row>
      <xdr:rowOff>11206</xdr:rowOff>
    </xdr:from>
    <xdr:to>
      <xdr:col>24</xdr:col>
      <xdr:colOff>16920</xdr:colOff>
      <xdr:row>4</xdr:row>
      <xdr:rowOff>59839</xdr:rowOff>
    </xdr:to>
    <xdr:sp macro="" textlink="">
      <xdr:nvSpPr>
        <xdr:cNvPr id="20" name="Rectangle 19">
          <a:extLst>
            <a:ext uri="{FF2B5EF4-FFF2-40B4-BE49-F238E27FC236}">
              <a16:creationId xmlns:a16="http://schemas.microsoft.com/office/drawing/2014/main" id="{69BC8867-B5E2-474E-AD43-7B8628780D49}"/>
            </a:ext>
          </a:extLst>
        </xdr:cNvPr>
        <xdr:cNvSpPr/>
      </xdr:nvSpPr>
      <xdr:spPr>
        <a:xfrm>
          <a:off x="16805239" y="874059"/>
          <a:ext cx="1163505" cy="541692"/>
        </a:xfrm>
        <a:prstGeom prst="rect">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201289</xdr:colOff>
      <xdr:row>12</xdr:row>
      <xdr:rowOff>213071</xdr:rowOff>
    </xdr:from>
    <xdr:to>
      <xdr:col>9</xdr:col>
      <xdr:colOff>1438737</xdr:colOff>
      <xdr:row>20</xdr:row>
      <xdr:rowOff>709555</xdr:rowOff>
    </xdr:to>
    <xdr:sp macro="" textlink="">
      <xdr:nvSpPr>
        <xdr:cNvPr id="21" name="Rectangle 20">
          <a:extLst>
            <a:ext uri="{FF2B5EF4-FFF2-40B4-BE49-F238E27FC236}">
              <a16:creationId xmlns:a16="http://schemas.microsoft.com/office/drawing/2014/main" id="{2549DDF1-9697-6E9C-C8D7-E8D487842EA1}"/>
            </a:ext>
          </a:extLst>
        </xdr:cNvPr>
        <xdr:cNvSpPr/>
      </xdr:nvSpPr>
      <xdr:spPr>
        <a:xfrm>
          <a:off x="2756230" y="4762659"/>
          <a:ext cx="3657919" cy="24687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AU" sz="1400" b="1"/>
            <a:t>How</a:t>
          </a:r>
          <a:r>
            <a:rPr lang="en-AU" sz="1400" b="1" baseline="0"/>
            <a:t> to use this tracker?</a:t>
          </a:r>
        </a:p>
        <a:p>
          <a:pPr algn="l"/>
          <a:r>
            <a:rPr lang="en-AU" sz="1200" baseline="0"/>
            <a:t>1) List your current expenses in details in the left, specifying providers, costs and quantities. IF you have multiple incoices from the same provider or inconsistent billing, this will help bring clarity and highlight any potential overcharges.</a:t>
          </a:r>
        </a:p>
        <a:p>
          <a:pPr algn="l"/>
          <a:endParaRPr lang="en-AU" sz="1200" baseline="0"/>
        </a:p>
        <a:p>
          <a:pPr algn="l"/>
          <a:r>
            <a:rPr lang="en-AU" sz="1200" baseline="0"/>
            <a:t>2) If you are considering switching providers or consolidating services, enter the proposed expenses in the right column. This allows you to compare costs side by side and evaluate whether you are getting real value or just paying for unnecessary complexity. </a:t>
          </a:r>
          <a:endParaRPr lang="en-AU" sz="12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0C949-47C2-4C7A-A93B-65C0BB9601B7}">
  <dimension ref="A1:CV72"/>
  <sheetViews>
    <sheetView tabSelected="1" zoomScale="85" zoomScaleNormal="85" workbookViewId="0">
      <selection activeCell="N44" sqref="N44:S44"/>
    </sheetView>
  </sheetViews>
  <sheetFormatPr defaultRowHeight="20.100000000000001" customHeight="1" x14ac:dyDescent="0.3"/>
  <cols>
    <col min="3" max="3" width="8.33203125" customWidth="1"/>
    <col min="4" max="4" width="2.5546875" customWidth="1"/>
    <col min="10" max="10" width="25.33203125" customWidth="1"/>
    <col min="12" max="12" width="12.5546875" customWidth="1"/>
    <col min="13" max="13" width="13.5546875" style="2" customWidth="1"/>
    <col min="14" max="14" width="20.6640625" customWidth="1"/>
    <col min="19" max="19" width="21.33203125" customWidth="1"/>
    <col min="20" max="20" width="9.109375" style="1"/>
    <col min="21" max="21" width="10.109375" style="1" customWidth="1"/>
    <col min="22" max="22" width="13.6640625" style="1" customWidth="1"/>
    <col min="23" max="23" width="9.88671875" bestFit="1" customWidth="1"/>
    <col min="26" max="26" width="27" customWidth="1"/>
  </cols>
  <sheetData>
    <row r="1" spans="1:100" ht="51" customHeight="1" x14ac:dyDescent="0.3">
      <c r="A1" s="39" t="s">
        <v>14</v>
      </c>
      <c r="B1" s="40"/>
      <c r="C1" s="40"/>
      <c r="D1" s="40"/>
      <c r="E1" s="4"/>
      <c r="F1" s="4"/>
      <c r="G1" s="4"/>
      <c r="H1" s="4"/>
      <c r="I1" s="4"/>
      <c r="J1" s="4"/>
      <c r="K1" s="4"/>
      <c r="L1" s="4"/>
      <c r="M1" s="5"/>
      <c r="N1" s="4"/>
      <c r="O1" s="4"/>
      <c r="P1" s="4"/>
      <c r="Q1" s="4"/>
      <c r="R1" s="4"/>
      <c r="S1" s="4"/>
      <c r="T1" s="6"/>
      <c r="U1" s="6"/>
      <c r="V1" s="6"/>
      <c r="W1" s="7"/>
      <c r="X1" s="7"/>
    </row>
    <row r="2" spans="1:100" s="3" customFormat="1" ht="17.25" customHeight="1" x14ac:dyDescent="0.3">
      <c r="A2" s="64" t="s">
        <v>15</v>
      </c>
      <c r="B2" s="65"/>
      <c r="C2" s="65"/>
      <c r="D2" s="65"/>
      <c r="E2" s="67" t="s">
        <v>0</v>
      </c>
      <c r="F2" s="67"/>
      <c r="G2" s="67"/>
      <c r="H2" s="67"/>
      <c r="I2" s="67"/>
      <c r="J2" s="67"/>
      <c r="K2" s="8" t="s">
        <v>2</v>
      </c>
      <c r="L2" s="8" t="s">
        <v>1</v>
      </c>
      <c r="M2" s="9" t="s">
        <v>3</v>
      </c>
      <c r="N2" s="106" t="s">
        <v>5</v>
      </c>
      <c r="O2" s="106"/>
      <c r="P2" s="106"/>
      <c r="Q2" s="106"/>
      <c r="R2" s="106"/>
      <c r="S2" s="106"/>
      <c r="T2" s="10" t="s">
        <v>2</v>
      </c>
      <c r="U2" s="10" t="s">
        <v>1</v>
      </c>
      <c r="V2" s="11" t="s">
        <v>3</v>
      </c>
      <c r="W2" s="7"/>
      <c r="X2" s="7"/>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row>
    <row r="3" spans="1:100" ht="20.100000000000001" customHeight="1" x14ac:dyDescent="0.3">
      <c r="A3" s="48" t="s">
        <v>16</v>
      </c>
      <c r="B3" s="49"/>
      <c r="C3" s="49"/>
      <c r="D3" s="50"/>
      <c r="E3" s="47" t="s">
        <v>6</v>
      </c>
      <c r="F3" s="47"/>
      <c r="G3" s="47"/>
      <c r="H3" s="47"/>
      <c r="I3" s="47"/>
      <c r="J3" s="47"/>
      <c r="K3" s="12">
        <v>1</v>
      </c>
      <c r="L3" s="13">
        <v>750</v>
      </c>
      <c r="M3" s="13">
        <f>L3*K3</f>
        <v>750</v>
      </c>
      <c r="N3" s="75" t="s">
        <v>35</v>
      </c>
      <c r="O3" s="76"/>
      <c r="P3" s="76"/>
      <c r="Q3" s="76"/>
      <c r="R3" s="76"/>
      <c r="S3" s="76"/>
      <c r="T3" s="14">
        <v>1</v>
      </c>
      <c r="U3" s="15">
        <v>350</v>
      </c>
      <c r="V3" s="16">
        <f>U3*T3</f>
        <v>350</v>
      </c>
      <c r="W3" s="46" t="s">
        <v>10</v>
      </c>
      <c r="X3" s="46"/>
    </row>
    <row r="4" spans="1:100" ht="20.100000000000001" customHeight="1" x14ac:dyDescent="0.3">
      <c r="A4" s="51"/>
      <c r="B4" s="52"/>
      <c r="C4" s="52"/>
      <c r="D4" s="53"/>
      <c r="E4" s="47" t="s">
        <v>21</v>
      </c>
      <c r="F4" s="47"/>
      <c r="G4" s="47"/>
      <c r="H4" s="47"/>
      <c r="I4" s="47"/>
      <c r="J4" s="47"/>
      <c r="K4" s="12">
        <v>1</v>
      </c>
      <c r="L4" s="13">
        <v>150</v>
      </c>
      <c r="M4" s="13">
        <f t="shared" ref="M4:M6" si="0">L4*K4</f>
        <v>150</v>
      </c>
      <c r="N4" s="77" t="s">
        <v>36</v>
      </c>
      <c r="O4" s="78"/>
      <c r="P4" s="78"/>
      <c r="Q4" s="78"/>
      <c r="R4" s="78"/>
      <c r="S4" s="78"/>
      <c r="T4" s="17">
        <v>1</v>
      </c>
      <c r="U4" s="18">
        <v>169</v>
      </c>
      <c r="V4" s="19">
        <f t="shared" ref="V4:V6" si="1">U4*T4</f>
        <v>169</v>
      </c>
      <c r="W4" s="42">
        <f>M11-V11</f>
        <v>592</v>
      </c>
      <c r="X4" s="43"/>
    </row>
    <row r="5" spans="1:100" ht="20.100000000000001" customHeight="1" x14ac:dyDescent="0.3">
      <c r="A5" s="51"/>
      <c r="B5" s="52"/>
      <c r="C5" s="52"/>
      <c r="D5" s="53"/>
      <c r="E5" s="47" t="s">
        <v>7</v>
      </c>
      <c r="F5" s="47"/>
      <c r="G5" s="47"/>
      <c r="H5" s="47"/>
      <c r="I5" s="47"/>
      <c r="J5" s="47"/>
      <c r="K5" s="12">
        <v>1</v>
      </c>
      <c r="L5" s="13">
        <v>900</v>
      </c>
      <c r="M5" s="13">
        <f t="shared" si="0"/>
        <v>900</v>
      </c>
      <c r="N5" s="77" t="s">
        <v>37</v>
      </c>
      <c r="O5" s="78"/>
      <c r="P5" s="78"/>
      <c r="Q5" s="78"/>
      <c r="R5" s="78"/>
      <c r="S5" s="78"/>
      <c r="T5" s="17">
        <v>1</v>
      </c>
      <c r="U5" s="18">
        <v>700</v>
      </c>
      <c r="V5" s="19">
        <f t="shared" si="1"/>
        <v>700</v>
      </c>
      <c r="W5" s="20"/>
      <c r="X5" s="20"/>
    </row>
    <row r="6" spans="1:100" ht="20.100000000000001" customHeight="1" x14ac:dyDescent="0.3">
      <c r="A6" s="51"/>
      <c r="B6" s="52"/>
      <c r="C6" s="52"/>
      <c r="D6" s="53"/>
      <c r="E6" s="47" t="s">
        <v>8</v>
      </c>
      <c r="F6" s="47"/>
      <c r="G6" s="47"/>
      <c r="H6" s="47"/>
      <c r="I6" s="47"/>
      <c r="J6" s="47"/>
      <c r="K6" s="12">
        <v>1</v>
      </c>
      <c r="L6" s="13">
        <v>100</v>
      </c>
      <c r="M6" s="13">
        <f t="shared" si="0"/>
        <v>100</v>
      </c>
      <c r="N6" s="77" t="s">
        <v>38</v>
      </c>
      <c r="O6" s="78"/>
      <c r="P6" s="78"/>
      <c r="Q6" s="78"/>
      <c r="R6" s="78"/>
      <c r="S6" s="78"/>
      <c r="T6" s="17">
        <v>1</v>
      </c>
      <c r="U6" s="18">
        <v>89</v>
      </c>
      <c r="V6" s="19">
        <f t="shared" si="1"/>
        <v>89</v>
      </c>
      <c r="W6" s="44"/>
      <c r="X6" s="45"/>
    </row>
    <row r="7" spans="1:100" ht="20.100000000000001" customHeight="1" x14ac:dyDescent="0.3">
      <c r="A7" s="51"/>
      <c r="B7" s="52"/>
      <c r="C7" s="52"/>
      <c r="D7" s="53"/>
      <c r="E7" s="47"/>
      <c r="F7" s="47"/>
      <c r="G7" s="47"/>
      <c r="H7" s="47"/>
      <c r="I7" s="47"/>
      <c r="J7" s="47"/>
      <c r="K7" s="12"/>
      <c r="L7" s="13"/>
      <c r="M7" s="13"/>
      <c r="N7" s="77"/>
      <c r="O7" s="78"/>
      <c r="P7" s="78"/>
      <c r="Q7" s="78"/>
      <c r="R7" s="78"/>
      <c r="S7" s="78"/>
      <c r="T7" s="17"/>
      <c r="U7" s="18"/>
      <c r="V7" s="19"/>
      <c r="W7" s="7"/>
      <c r="X7" s="7"/>
    </row>
    <row r="8" spans="1:100" ht="20.100000000000001" customHeight="1" x14ac:dyDescent="0.3">
      <c r="A8" s="51"/>
      <c r="B8" s="52"/>
      <c r="C8" s="52"/>
      <c r="D8" s="53"/>
      <c r="E8" s="47"/>
      <c r="F8" s="47"/>
      <c r="G8" s="47"/>
      <c r="H8" s="47"/>
      <c r="I8" s="47"/>
      <c r="J8" s="47"/>
      <c r="K8" s="12"/>
      <c r="L8" s="13"/>
      <c r="M8" s="13"/>
      <c r="N8" s="77"/>
      <c r="O8" s="78"/>
      <c r="P8" s="78"/>
      <c r="Q8" s="78"/>
      <c r="R8" s="78"/>
      <c r="S8" s="78"/>
      <c r="T8" s="17"/>
      <c r="U8" s="18"/>
      <c r="V8" s="19"/>
      <c r="W8" s="7"/>
      <c r="X8" s="7"/>
    </row>
    <row r="9" spans="1:100" ht="20.100000000000001" customHeight="1" x14ac:dyDescent="0.3">
      <c r="A9" s="51"/>
      <c r="B9" s="52"/>
      <c r="C9" s="52"/>
      <c r="D9" s="53"/>
      <c r="E9" s="47"/>
      <c r="F9" s="47"/>
      <c r="G9" s="47"/>
      <c r="H9" s="47"/>
      <c r="I9" s="47"/>
      <c r="J9" s="47"/>
      <c r="K9" s="12"/>
      <c r="L9" s="13"/>
      <c r="M9" s="13"/>
      <c r="N9" s="77"/>
      <c r="O9" s="78"/>
      <c r="P9" s="78"/>
      <c r="Q9" s="78"/>
      <c r="R9" s="78"/>
      <c r="S9" s="78"/>
      <c r="T9" s="17"/>
      <c r="U9" s="18"/>
      <c r="V9" s="19"/>
      <c r="W9" s="7"/>
      <c r="X9" s="7"/>
    </row>
    <row r="10" spans="1:100" ht="20.100000000000001" customHeight="1" x14ac:dyDescent="0.3">
      <c r="A10" s="51"/>
      <c r="B10" s="52"/>
      <c r="C10" s="52"/>
      <c r="D10" s="53"/>
      <c r="E10" s="47"/>
      <c r="F10" s="47"/>
      <c r="G10" s="47"/>
      <c r="H10" s="47"/>
      <c r="I10" s="47"/>
      <c r="J10" s="47"/>
      <c r="K10" s="12"/>
      <c r="L10" s="13"/>
      <c r="M10" s="13"/>
      <c r="N10" s="77"/>
      <c r="O10" s="78"/>
      <c r="P10" s="78"/>
      <c r="Q10" s="78"/>
      <c r="R10" s="78"/>
      <c r="S10" s="78"/>
      <c r="T10" s="17"/>
      <c r="U10" s="18"/>
      <c r="V10" s="19"/>
      <c r="W10" s="7"/>
      <c r="X10" s="7"/>
    </row>
    <row r="11" spans="1:100" ht="115.2" customHeight="1" x14ac:dyDescent="0.3">
      <c r="A11" s="51"/>
      <c r="B11" s="52"/>
      <c r="C11" s="52"/>
      <c r="D11" s="53"/>
      <c r="E11" s="63"/>
      <c r="F11" s="63"/>
      <c r="G11" s="63"/>
      <c r="H11" s="63"/>
      <c r="I11" s="63"/>
      <c r="J11" s="63"/>
      <c r="K11" s="21"/>
      <c r="L11" s="22" t="s">
        <v>9</v>
      </c>
      <c r="M11" s="22">
        <f>SUM(M3:M10)</f>
        <v>1900</v>
      </c>
      <c r="N11" s="73"/>
      <c r="O11" s="74"/>
      <c r="P11" s="74"/>
      <c r="Q11" s="74"/>
      <c r="R11" s="74"/>
      <c r="S11" s="74"/>
      <c r="T11" s="23"/>
      <c r="U11" s="24" t="s">
        <v>9</v>
      </c>
      <c r="V11" s="25">
        <f>SUM(V3:V10)</f>
        <v>1308</v>
      </c>
      <c r="W11" s="7"/>
      <c r="X11" s="7"/>
    </row>
    <row r="12" spans="1:100" ht="20.100000000000001" customHeight="1" x14ac:dyDescent="0.3">
      <c r="A12" s="54" t="s">
        <v>17</v>
      </c>
      <c r="B12" s="55"/>
      <c r="C12" s="55"/>
      <c r="D12" s="56"/>
      <c r="E12" s="66" t="s">
        <v>22</v>
      </c>
      <c r="F12" s="66"/>
      <c r="G12" s="66"/>
      <c r="H12" s="66"/>
      <c r="I12" s="66"/>
      <c r="J12" s="66"/>
      <c r="K12" s="26">
        <v>1</v>
      </c>
      <c r="L12" s="27">
        <v>1200</v>
      </c>
      <c r="M12" s="27">
        <f>L12*K12</f>
        <v>1200</v>
      </c>
      <c r="N12" s="75" t="s">
        <v>23</v>
      </c>
      <c r="O12" s="76"/>
      <c r="P12" s="76"/>
      <c r="Q12" s="76"/>
      <c r="R12" s="76"/>
      <c r="S12" s="76"/>
      <c r="T12" s="14">
        <v>1</v>
      </c>
      <c r="U12" s="15">
        <v>1600</v>
      </c>
      <c r="V12" s="16">
        <f>U12*T12</f>
        <v>1600</v>
      </c>
      <c r="W12" s="46" t="s">
        <v>10</v>
      </c>
      <c r="X12" s="46"/>
    </row>
    <row r="13" spans="1:100" ht="20.100000000000001" customHeight="1" x14ac:dyDescent="0.3">
      <c r="A13" s="57"/>
      <c r="B13" s="58"/>
      <c r="C13" s="58"/>
      <c r="D13" s="59"/>
      <c r="E13" s="47"/>
      <c r="F13" s="47"/>
      <c r="G13" s="47"/>
      <c r="H13" s="47"/>
      <c r="I13" s="47"/>
      <c r="J13" s="47"/>
      <c r="K13" s="12"/>
      <c r="L13" s="13"/>
      <c r="M13" s="13"/>
      <c r="N13" s="77"/>
      <c r="O13" s="78"/>
      <c r="P13" s="78"/>
      <c r="Q13" s="78"/>
      <c r="R13" s="78"/>
      <c r="S13" s="78"/>
      <c r="T13" s="17"/>
      <c r="U13" s="18"/>
      <c r="V13" s="19"/>
      <c r="W13" s="42">
        <f>M21-V21</f>
        <v>-400</v>
      </c>
      <c r="X13" s="43"/>
    </row>
    <row r="14" spans="1:100" ht="20.100000000000001" customHeight="1" x14ac:dyDescent="0.3">
      <c r="A14" s="57"/>
      <c r="B14" s="58"/>
      <c r="C14" s="58"/>
      <c r="D14" s="59"/>
      <c r="E14" s="41"/>
      <c r="F14" s="41"/>
      <c r="G14" s="41"/>
      <c r="H14" s="41"/>
      <c r="I14" s="41"/>
      <c r="J14" s="41"/>
      <c r="K14" s="12"/>
      <c r="L14" s="13"/>
      <c r="M14" s="13"/>
      <c r="N14" s="107"/>
      <c r="O14" s="108"/>
      <c r="P14" s="108"/>
      <c r="Q14" s="108"/>
      <c r="R14" s="108"/>
      <c r="S14" s="108"/>
      <c r="T14" s="17"/>
      <c r="U14" s="18"/>
      <c r="V14" s="19"/>
      <c r="W14" s="20"/>
      <c r="X14" s="20"/>
    </row>
    <row r="15" spans="1:100" ht="20.100000000000001" customHeight="1" x14ac:dyDescent="0.3">
      <c r="A15" s="57"/>
      <c r="B15" s="58"/>
      <c r="C15" s="58"/>
      <c r="D15" s="59"/>
      <c r="E15" s="47"/>
      <c r="F15" s="47"/>
      <c r="G15" s="47"/>
      <c r="H15" s="47"/>
      <c r="I15" s="47"/>
      <c r="J15" s="47"/>
      <c r="K15" s="12"/>
      <c r="L15" s="13"/>
      <c r="M15" s="13"/>
      <c r="N15" s="77"/>
      <c r="O15" s="78"/>
      <c r="P15" s="78"/>
      <c r="Q15" s="78"/>
      <c r="R15" s="78"/>
      <c r="S15" s="78"/>
      <c r="T15" s="17"/>
      <c r="U15" s="18"/>
      <c r="V15" s="19"/>
      <c r="W15" s="44"/>
      <c r="X15" s="45"/>
    </row>
    <row r="16" spans="1:100" ht="20.100000000000001" customHeight="1" x14ac:dyDescent="0.3">
      <c r="A16" s="57"/>
      <c r="B16" s="58"/>
      <c r="C16" s="58"/>
      <c r="D16" s="59"/>
      <c r="E16" s="41"/>
      <c r="F16" s="41"/>
      <c r="G16" s="41"/>
      <c r="H16" s="41"/>
      <c r="I16" s="41"/>
      <c r="J16" s="41"/>
      <c r="K16" s="12"/>
      <c r="L16" s="13"/>
      <c r="M16" s="13"/>
      <c r="N16" s="77"/>
      <c r="O16" s="78"/>
      <c r="P16" s="78"/>
      <c r="Q16" s="78"/>
      <c r="R16" s="78"/>
      <c r="S16" s="78"/>
      <c r="T16" s="17"/>
      <c r="U16" s="18"/>
      <c r="V16" s="19"/>
      <c r="W16" s="7"/>
      <c r="X16" s="7"/>
    </row>
    <row r="17" spans="1:24" ht="20.100000000000001" customHeight="1" x14ac:dyDescent="0.3">
      <c r="A17" s="57"/>
      <c r="B17" s="58"/>
      <c r="C17" s="58"/>
      <c r="D17" s="59"/>
      <c r="E17" s="41"/>
      <c r="F17" s="41"/>
      <c r="G17" s="41"/>
      <c r="H17" s="41"/>
      <c r="I17" s="41"/>
      <c r="J17" s="41"/>
      <c r="K17" s="12"/>
      <c r="L17" s="13"/>
      <c r="M17" s="13"/>
      <c r="N17" s="77"/>
      <c r="O17" s="78"/>
      <c r="P17" s="78"/>
      <c r="Q17" s="78"/>
      <c r="R17" s="78"/>
      <c r="S17" s="78"/>
      <c r="T17" s="17"/>
      <c r="U17" s="18"/>
      <c r="V17" s="19"/>
      <c r="W17" s="7"/>
      <c r="X17" s="7"/>
    </row>
    <row r="18" spans="1:24" ht="20.100000000000001" customHeight="1" x14ac:dyDescent="0.3">
      <c r="A18" s="57"/>
      <c r="B18" s="58"/>
      <c r="C18" s="58"/>
      <c r="D18" s="59"/>
      <c r="E18" s="47"/>
      <c r="F18" s="47"/>
      <c r="G18" s="47"/>
      <c r="H18" s="47"/>
      <c r="I18" s="47"/>
      <c r="J18" s="47"/>
      <c r="K18" s="12"/>
      <c r="L18" s="13"/>
      <c r="M18" s="13"/>
      <c r="N18" s="77"/>
      <c r="O18" s="78"/>
      <c r="P18" s="78"/>
      <c r="Q18" s="78"/>
      <c r="R18" s="78"/>
      <c r="S18" s="78"/>
      <c r="T18" s="17"/>
      <c r="U18" s="18"/>
      <c r="V18" s="19"/>
      <c r="W18" s="7"/>
      <c r="X18" s="7"/>
    </row>
    <row r="19" spans="1:24" ht="20.100000000000001" customHeight="1" x14ac:dyDescent="0.3">
      <c r="A19" s="57"/>
      <c r="B19" s="58"/>
      <c r="C19" s="58"/>
      <c r="D19" s="59"/>
      <c r="E19" s="47"/>
      <c r="F19" s="47"/>
      <c r="G19" s="47"/>
      <c r="H19" s="47"/>
      <c r="I19" s="47"/>
      <c r="J19" s="47"/>
      <c r="K19" s="12"/>
      <c r="L19" s="13"/>
      <c r="M19" s="13"/>
      <c r="N19" s="77"/>
      <c r="O19" s="78"/>
      <c r="P19" s="78"/>
      <c r="Q19" s="78"/>
      <c r="R19" s="78"/>
      <c r="S19" s="78"/>
      <c r="T19" s="17"/>
      <c r="U19" s="18"/>
      <c r="V19" s="19"/>
      <c r="W19" s="7"/>
      <c r="X19" s="7"/>
    </row>
    <row r="20" spans="1:24" ht="20.100000000000001" customHeight="1" x14ac:dyDescent="0.3">
      <c r="A20" s="57"/>
      <c r="B20" s="58"/>
      <c r="C20" s="58"/>
      <c r="D20" s="59"/>
      <c r="E20" s="47"/>
      <c r="F20" s="47"/>
      <c r="G20" s="47"/>
      <c r="H20" s="47"/>
      <c r="I20" s="47"/>
      <c r="J20" s="47"/>
      <c r="K20" s="12"/>
      <c r="L20" s="13"/>
      <c r="M20" s="13"/>
      <c r="N20" s="77"/>
      <c r="O20" s="78"/>
      <c r="P20" s="78"/>
      <c r="Q20" s="78"/>
      <c r="R20" s="78"/>
      <c r="S20" s="78"/>
      <c r="T20" s="17"/>
      <c r="U20" s="18"/>
      <c r="V20" s="19"/>
      <c r="W20" s="7"/>
      <c r="X20" s="7"/>
    </row>
    <row r="21" spans="1:24" ht="127.8" customHeight="1" x14ac:dyDescent="0.3">
      <c r="A21" s="60"/>
      <c r="B21" s="61"/>
      <c r="C21" s="61"/>
      <c r="D21" s="62"/>
      <c r="E21" s="63"/>
      <c r="F21" s="63"/>
      <c r="G21" s="63"/>
      <c r="H21" s="63"/>
      <c r="I21" s="63"/>
      <c r="J21" s="63"/>
      <c r="K21" s="21"/>
      <c r="L21" s="22" t="s">
        <v>9</v>
      </c>
      <c r="M21" s="22">
        <f>SUM(M12:M20)</f>
        <v>1200</v>
      </c>
      <c r="N21" s="77"/>
      <c r="O21" s="78"/>
      <c r="P21" s="78"/>
      <c r="Q21" s="78"/>
      <c r="R21" s="78"/>
      <c r="S21" s="78"/>
      <c r="T21" s="17"/>
      <c r="U21" s="28" t="s">
        <v>9</v>
      </c>
      <c r="V21" s="29">
        <f>SUM(V12:V20)</f>
        <v>1600</v>
      </c>
      <c r="W21" s="7"/>
      <c r="X21" s="7"/>
    </row>
    <row r="22" spans="1:24" ht="20.100000000000001" customHeight="1" x14ac:dyDescent="0.3">
      <c r="A22" s="84" t="s">
        <v>18</v>
      </c>
      <c r="B22" s="97"/>
      <c r="C22" s="97"/>
      <c r="D22" s="98"/>
      <c r="E22" s="66" t="s">
        <v>29</v>
      </c>
      <c r="F22" s="66"/>
      <c r="G22" s="66"/>
      <c r="H22" s="66"/>
      <c r="I22" s="66"/>
      <c r="J22" s="66"/>
      <c r="K22" s="26">
        <v>1</v>
      </c>
      <c r="L22" s="13">
        <v>475</v>
      </c>
      <c r="M22" s="13">
        <f>L22*K22</f>
        <v>475</v>
      </c>
      <c r="N22" s="75" t="s">
        <v>39</v>
      </c>
      <c r="O22" s="76"/>
      <c r="P22" s="76"/>
      <c r="Q22" s="76"/>
      <c r="R22" s="76"/>
      <c r="S22" s="76"/>
      <c r="T22" s="14">
        <v>1</v>
      </c>
      <c r="U22" s="15">
        <v>475</v>
      </c>
      <c r="V22" s="16">
        <f>U22*T22</f>
        <v>475</v>
      </c>
      <c r="W22" s="46" t="s">
        <v>10</v>
      </c>
      <c r="X22" s="46"/>
    </row>
    <row r="23" spans="1:24" ht="20.100000000000001" customHeight="1" x14ac:dyDescent="0.3">
      <c r="A23" s="99"/>
      <c r="B23" s="100"/>
      <c r="C23" s="100"/>
      <c r="D23" s="101"/>
      <c r="E23" s="95" t="s">
        <v>24</v>
      </c>
      <c r="F23" s="47"/>
      <c r="G23" s="47"/>
      <c r="H23" s="47"/>
      <c r="I23" s="47"/>
      <c r="J23" s="47"/>
      <c r="K23" s="12">
        <v>1</v>
      </c>
      <c r="L23" s="13">
        <v>0</v>
      </c>
      <c r="M23" s="13">
        <f t="shared" ref="M23:M28" si="2">L23*K23</f>
        <v>0</v>
      </c>
      <c r="N23" s="94" t="s">
        <v>40</v>
      </c>
      <c r="O23" s="78"/>
      <c r="P23" s="78"/>
      <c r="Q23" s="78"/>
      <c r="R23" s="78"/>
      <c r="S23" s="78"/>
      <c r="T23" s="17">
        <v>1</v>
      </c>
      <c r="U23" s="18">
        <v>0</v>
      </c>
      <c r="V23" s="19">
        <f t="shared" ref="V23:V27" si="3">U23*T23</f>
        <v>0</v>
      </c>
      <c r="W23" s="42">
        <f>M32-V32</f>
        <v>300</v>
      </c>
      <c r="X23" s="43"/>
    </row>
    <row r="24" spans="1:24" ht="20.100000000000001" customHeight="1" x14ac:dyDescent="0.3">
      <c r="A24" s="99"/>
      <c r="B24" s="100"/>
      <c r="C24" s="100"/>
      <c r="D24" s="101"/>
      <c r="E24" s="47" t="s">
        <v>25</v>
      </c>
      <c r="F24" s="47"/>
      <c r="G24" s="47"/>
      <c r="H24" s="47"/>
      <c r="I24" s="47"/>
      <c r="J24" s="47"/>
      <c r="K24" s="12">
        <v>1</v>
      </c>
      <c r="L24" s="13">
        <v>1000</v>
      </c>
      <c r="M24" s="13">
        <f t="shared" si="2"/>
        <v>1000</v>
      </c>
      <c r="N24" s="77" t="s">
        <v>41</v>
      </c>
      <c r="O24" s="78"/>
      <c r="P24" s="78"/>
      <c r="Q24" s="78"/>
      <c r="R24" s="78"/>
      <c r="S24" s="78"/>
      <c r="T24" s="17">
        <v>1</v>
      </c>
      <c r="U24" s="18">
        <v>1000</v>
      </c>
      <c r="V24" s="19">
        <f t="shared" si="3"/>
        <v>1000</v>
      </c>
      <c r="W24" s="20"/>
      <c r="X24" s="20"/>
    </row>
    <row r="25" spans="1:24" ht="20.100000000000001" customHeight="1" x14ac:dyDescent="0.3">
      <c r="A25" s="99"/>
      <c r="B25" s="100"/>
      <c r="C25" s="100"/>
      <c r="D25" s="101"/>
      <c r="E25" s="47" t="s">
        <v>26</v>
      </c>
      <c r="F25" s="47"/>
      <c r="G25" s="47"/>
      <c r="H25" s="47"/>
      <c r="I25" s="47"/>
      <c r="J25" s="47"/>
      <c r="K25" s="12">
        <v>1</v>
      </c>
      <c r="L25" s="13">
        <v>70</v>
      </c>
      <c r="M25" s="13">
        <f t="shared" si="2"/>
        <v>70</v>
      </c>
      <c r="N25" s="77" t="s">
        <v>42</v>
      </c>
      <c r="O25" s="78"/>
      <c r="P25" s="78"/>
      <c r="Q25" s="78"/>
      <c r="R25" s="78"/>
      <c r="S25" s="78"/>
      <c r="T25" s="17">
        <v>1</v>
      </c>
      <c r="U25" s="18">
        <v>70</v>
      </c>
      <c r="V25" s="19">
        <f t="shared" si="3"/>
        <v>70</v>
      </c>
      <c r="W25" s="44"/>
      <c r="X25" s="45"/>
    </row>
    <row r="26" spans="1:24" ht="20.100000000000001" customHeight="1" x14ac:dyDescent="0.3">
      <c r="A26" s="99"/>
      <c r="B26" s="100"/>
      <c r="C26" s="100"/>
      <c r="D26" s="101"/>
      <c r="E26" s="47" t="s">
        <v>27</v>
      </c>
      <c r="F26" s="47"/>
      <c r="G26" s="47"/>
      <c r="H26" s="47"/>
      <c r="I26" s="47"/>
      <c r="J26" s="47"/>
      <c r="K26" s="12">
        <v>1</v>
      </c>
      <c r="L26" s="13">
        <v>20</v>
      </c>
      <c r="M26" s="13">
        <f t="shared" si="2"/>
        <v>20</v>
      </c>
      <c r="N26" s="77" t="s">
        <v>43</v>
      </c>
      <c r="O26" s="78"/>
      <c r="P26" s="78"/>
      <c r="Q26" s="78"/>
      <c r="R26" s="78"/>
      <c r="S26" s="78"/>
      <c r="T26" s="17">
        <v>1</v>
      </c>
      <c r="U26" s="18">
        <v>20</v>
      </c>
      <c r="V26" s="19">
        <f t="shared" si="3"/>
        <v>20</v>
      </c>
      <c r="W26" s="105"/>
      <c r="X26" s="105"/>
    </row>
    <row r="27" spans="1:24" ht="20.100000000000001" customHeight="1" x14ac:dyDescent="0.3">
      <c r="A27" s="99"/>
      <c r="B27" s="100"/>
      <c r="C27" s="100"/>
      <c r="D27" s="101"/>
      <c r="E27" s="47" t="s">
        <v>28</v>
      </c>
      <c r="F27" s="47"/>
      <c r="G27" s="47"/>
      <c r="H27" s="47"/>
      <c r="I27" s="47"/>
      <c r="J27" s="47"/>
      <c r="K27" s="12">
        <v>1</v>
      </c>
      <c r="L27" s="13">
        <v>500</v>
      </c>
      <c r="M27" s="13">
        <f t="shared" si="2"/>
        <v>500</v>
      </c>
      <c r="N27" s="77" t="s">
        <v>44</v>
      </c>
      <c r="O27" s="78"/>
      <c r="P27" s="78"/>
      <c r="Q27" s="78"/>
      <c r="R27" s="78"/>
      <c r="S27" s="78"/>
      <c r="T27" s="17">
        <v>1</v>
      </c>
      <c r="U27" s="18">
        <v>500</v>
      </c>
      <c r="V27" s="19">
        <f t="shared" si="3"/>
        <v>500</v>
      </c>
      <c r="W27" s="7"/>
      <c r="X27" s="7"/>
    </row>
    <row r="28" spans="1:24" ht="20.100000000000001" customHeight="1" x14ac:dyDescent="0.3">
      <c r="A28" s="99"/>
      <c r="B28" s="100"/>
      <c r="C28" s="100"/>
      <c r="D28" s="101"/>
      <c r="E28" s="95" t="s">
        <v>30</v>
      </c>
      <c r="F28" s="47"/>
      <c r="G28" s="47"/>
      <c r="H28" s="47"/>
      <c r="I28" s="47"/>
      <c r="J28" s="47"/>
      <c r="K28" s="12">
        <v>5</v>
      </c>
      <c r="L28" s="13">
        <v>60</v>
      </c>
      <c r="M28" s="13">
        <f t="shared" si="2"/>
        <v>300</v>
      </c>
      <c r="N28" s="94"/>
      <c r="O28" s="78"/>
      <c r="P28" s="78"/>
      <c r="Q28" s="78"/>
      <c r="R28" s="78"/>
      <c r="S28" s="78"/>
      <c r="T28" s="17"/>
      <c r="U28" s="18"/>
      <c r="V28" s="19"/>
      <c r="W28" s="7"/>
      <c r="X28" s="7"/>
    </row>
    <row r="29" spans="1:24" ht="20.100000000000001" customHeight="1" x14ac:dyDescent="0.3">
      <c r="A29" s="99"/>
      <c r="B29" s="100"/>
      <c r="C29" s="100"/>
      <c r="D29" s="101"/>
      <c r="E29" s="47"/>
      <c r="F29" s="47"/>
      <c r="G29" s="47"/>
      <c r="H29" s="47"/>
      <c r="I29" s="47"/>
      <c r="J29" s="47"/>
      <c r="K29" s="12"/>
      <c r="L29" s="13"/>
      <c r="M29" s="13"/>
      <c r="N29" s="77"/>
      <c r="O29" s="78"/>
      <c r="P29" s="78"/>
      <c r="Q29" s="78"/>
      <c r="R29" s="78"/>
      <c r="S29" s="78"/>
      <c r="T29" s="30"/>
      <c r="U29" s="18"/>
      <c r="V29" s="19"/>
      <c r="W29" s="7"/>
      <c r="X29" s="7"/>
    </row>
    <row r="30" spans="1:24" ht="20.100000000000001" customHeight="1" x14ac:dyDescent="0.3">
      <c r="A30" s="99"/>
      <c r="B30" s="100"/>
      <c r="C30" s="100"/>
      <c r="D30" s="101"/>
      <c r="E30" s="47"/>
      <c r="F30" s="47"/>
      <c r="G30" s="47"/>
      <c r="H30" s="47"/>
      <c r="I30" s="47"/>
      <c r="J30" s="47"/>
      <c r="K30" s="12"/>
      <c r="L30" s="13"/>
      <c r="M30" s="13"/>
      <c r="N30" s="77"/>
      <c r="O30" s="78"/>
      <c r="P30" s="78"/>
      <c r="Q30" s="78"/>
      <c r="R30" s="78"/>
      <c r="S30" s="78"/>
      <c r="T30" s="30"/>
      <c r="U30" s="18"/>
      <c r="V30" s="19"/>
      <c r="W30" s="7"/>
      <c r="X30" s="7"/>
    </row>
    <row r="31" spans="1:24" ht="20.100000000000001" customHeight="1" x14ac:dyDescent="0.3">
      <c r="A31" s="99"/>
      <c r="B31" s="100"/>
      <c r="C31" s="100"/>
      <c r="D31" s="101"/>
      <c r="E31" s="47"/>
      <c r="F31" s="47"/>
      <c r="G31" s="47"/>
      <c r="H31" s="47"/>
      <c r="I31" s="47"/>
      <c r="J31" s="47"/>
      <c r="K31" s="12"/>
      <c r="L31" s="13"/>
      <c r="M31" s="13"/>
      <c r="N31" s="77"/>
      <c r="O31" s="78"/>
      <c r="P31" s="78"/>
      <c r="Q31" s="78"/>
      <c r="R31" s="78"/>
      <c r="S31" s="78"/>
      <c r="T31" s="30"/>
      <c r="U31" s="18"/>
      <c r="V31" s="19"/>
      <c r="W31" s="7"/>
      <c r="X31" s="7"/>
    </row>
    <row r="32" spans="1:24" ht="71.400000000000006" customHeight="1" x14ac:dyDescent="0.3">
      <c r="A32" s="102"/>
      <c r="B32" s="103"/>
      <c r="C32" s="103"/>
      <c r="D32" s="104"/>
      <c r="E32" s="63"/>
      <c r="F32" s="63"/>
      <c r="G32" s="63"/>
      <c r="H32" s="63"/>
      <c r="I32" s="63"/>
      <c r="J32" s="63"/>
      <c r="K32" s="21"/>
      <c r="L32" s="22" t="s">
        <v>9</v>
      </c>
      <c r="M32" s="22">
        <f>SUM(M22:M31)</f>
        <v>2365</v>
      </c>
      <c r="N32" s="77"/>
      <c r="O32" s="78"/>
      <c r="P32" s="78"/>
      <c r="Q32" s="78"/>
      <c r="R32" s="78"/>
      <c r="S32" s="78"/>
      <c r="T32" s="31"/>
      <c r="U32" s="28" t="s">
        <v>9</v>
      </c>
      <c r="V32" s="29">
        <f>SUM(V22:V31)</f>
        <v>2065</v>
      </c>
      <c r="W32" s="7"/>
      <c r="X32" s="7"/>
    </row>
    <row r="33" spans="1:24" ht="20.100000000000001" customHeight="1" x14ac:dyDescent="0.3">
      <c r="A33" s="54" t="s">
        <v>19</v>
      </c>
      <c r="B33" s="55"/>
      <c r="C33" s="55"/>
      <c r="D33" s="56"/>
      <c r="E33" s="66" t="s">
        <v>31</v>
      </c>
      <c r="F33" s="66"/>
      <c r="G33" s="66"/>
      <c r="H33" s="66"/>
      <c r="I33" s="66"/>
      <c r="J33" s="66"/>
      <c r="K33" s="26">
        <v>30</v>
      </c>
      <c r="L33" s="27">
        <v>26</v>
      </c>
      <c r="M33" s="27">
        <v>780</v>
      </c>
      <c r="N33" s="75" t="s">
        <v>45</v>
      </c>
      <c r="O33" s="76"/>
      <c r="P33" s="76"/>
      <c r="Q33" s="76"/>
      <c r="R33" s="76"/>
      <c r="S33" s="76"/>
      <c r="T33" s="14">
        <v>24</v>
      </c>
      <c r="U33" s="15">
        <v>25</v>
      </c>
      <c r="V33" s="16">
        <f>U33*T33</f>
        <v>600</v>
      </c>
      <c r="W33" s="46" t="s">
        <v>10</v>
      </c>
      <c r="X33" s="46"/>
    </row>
    <row r="34" spans="1:24" ht="20.100000000000001" customHeight="1" x14ac:dyDescent="0.3">
      <c r="A34" s="57"/>
      <c r="B34" s="58"/>
      <c r="C34" s="58"/>
      <c r="D34" s="59"/>
      <c r="E34" s="47" t="s">
        <v>32</v>
      </c>
      <c r="F34" s="47"/>
      <c r="G34" s="47"/>
      <c r="H34" s="47"/>
      <c r="I34" s="47"/>
      <c r="J34" s="47"/>
      <c r="K34" s="12">
        <v>3</v>
      </c>
      <c r="L34" s="13">
        <v>32</v>
      </c>
      <c r="M34" s="13">
        <v>96</v>
      </c>
      <c r="N34" s="77" t="s">
        <v>46</v>
      </c>
      <c r="O34" s="78"/>
      <c r="P34" s="78"/>
      <c r="Q34" s="78"/>
      <c r="R34" s="78"/>
      <c r="S34" s="78"/>
      <c r="T34" s="17">
        <v>3</v>
      </c>
      <c r="U34" s="18">
        <v>100</v>
      </c>
      <c r="V34" s="19">
        <f t="shared" ref="V34:V35" si="4">U34*T34</f>
        <v>300</v>
      </c>
      <c r="W34" s="42">
        <f>M43-V43</f>
        <v>-1529</v>
      </c>
      <c r="X34" s="43"/>
    </row>
    <row r="35" spans="1:24" ht="20.100000000000001" customHeight="1" x14ac:dyDescent="0.3">
      <c r="A35" s="57"/>
      <c r="B35" s="58"/>
      <c r="C35" s="58"/>
      <c r="D35" s="59"/>
      <c r="E35" s="47" t="s">
        <v>33</v>
      </c>
      <c r="F35" s="47"/>
      <c r="G35" s="47"/>
      <c r="H35" s="47"/>
      <c r="I35" s="47"/>
      <c r="J35" s="47"/>
      <c r="K35" s="12">
        <v>35</v>
      </c>
      <c r="L35" s="13">
        <v>7</v>
      </c>
      <c r="M35" s="13">
        <f>L35*K35</f>
        <v>245</v>
      </c>
      <c r="N35" s="77" t="s">
        <v>47</v>
      </c>
      <c r="O35" s="78"/>
      <c r="P35" s="78"/>
      <c r="Q35" s="78"/>
      <c r="R35" s="78"/>
      <c r="S35" s="78"/>
      <c r="T35" s="17">
        <v>35</v>
      </c>
      <c r="U35" s="18">
        <v>50</v>
      </c>
      <c r="V35" s="19">
        <f t="shared" si="4"/>
        <v>1750</v>
      </c>
      <c r="W35" s="20"/>
      <c r="X35" s="20"/>
    </row>
    <row r="36" spans="1:24" ht="20.100000000000001" customHeight="1" x14ac:dyDescent="0.3">
      <c r="A36" s="57"/>
      <c r="B36" s="58"/>
      <c r="C36" s="58"/>
      <c r="D36" s="59"/>
      <c r="E36" s="47"/>
      <c r="F36" s="47"/>
      <c r="G36" s="47"/>
      <c r="H36" s="47"/>
      <c r="I36" s="47"/>
      <c r="J36" s="47"/>
      <c r="K36" s="12"/>
      <c r="L36" s="13"/>
      <c r="M36" s="13"/>
      <c r="N36" s="77"/>
      <c r="O36" s="78"/>
      <c r="P36" s="78"/>
      <c r="Q36" s="78"/>
      <c r="R36" s="78"/>
      <c r="S36" s="78"/>
      <c r="T36" s="30"/>
      <c r="U36" s="18"/>
      <c r="V36" s="19"/>
      <c r="W36" s="44"/>
      <c r="X36" s="45"/>
    </row>
    <row r="37" spans="1:24" ht="20.100000000000001" customHeight="1" x14ac:dyDescent="0.3">
      <c r="A37" s="57"/>
      <c r="B37" s="58"/>
      <c r="C37" s="58"/>
      <c r="D37" s="59"/>
      <c r="E37" s="47"/>
      <c r="F37" s="47"/>
      <c r="G37" s="47"/>
      <c r="H37" s="47"/>
      <c r="I37" s="47"/>
      <c r="J37" s="47"/>
      <c r="K37" s="12"/>
      <c r="L37" s="13"/>
      <c r="M37" s="13"/>
      <c r="N37" s="77"/>
      <c r="O37" s="78"/>
      <c r="P37" s="78"/>
      <c r="Q37" s="78"/>
      <c r="R37" s="78"/>
      <c r="S37" s="78"/>
      <c r="T37" s="30"/>
      <c r="U37" s="18"/>
      <c r="V37" s="19"/>
      <c r="W37" s="7"/>
      <c r="X37" s="7"/>
    </row>
    <row r="38" spans="1:24" ht="20.100000000000001" customHeight="1" x14ac:dyDescent="0.3">
      <c r="A38" s="57"/>
      <c r="B38" s="58"/>
      <c r="C38" s="58"/>
      <c r="D38" s="59"/>
      <c r="E38" s="47"/>
      <c r="F38" s="47"/>
      <c r="G38" s="47"/>
      <c r="H38" s="47"/>
      <c r="I38" s="47"/>
      <c r="J38" s="47"/>
      <c r="K38" s="12"/>
      <c r="L38" s="13"/>
      <c r="M38" s="13"/>
      <c r="N38" s="77"/>
      <c r="O38" s="78"/>
      <c r="P38" s="78"/>
      <c r="Q38" s="78"/>
      <c r="R38" s="78"/>
      <c r="S38" s="78"/>
      <c r="T38" s="30"/>
      <c r="U38" s="18"/>
      <c r="V38" s="19"/>
      <c r="W38" s="7"/>
      <c r="X38" s="7"/>
    </row>
    <row r="39" spans="1:24" ht="20.100000000000001" customHeight="1" x14ac:dyDescent="0.3">
      <c r="A39" s="57"/>
      <c r="B39" s="58"/>
      <c r="C39" s="58"/>
      <c r="D39" s="59"/>
      <c r="E39" s="47"/>
      <c r="F39" s="47"/>
      <c r="G39" s="47"/>
      <c r="H39" s="47"/>
      <c r="I39" s="47"/>
      <c r="J39" s="47"/>
      <c r="K39" s="12"/>
      <c r="L39" s="13"/>
      <c r="M39" s="13"/>
      <c r="N39" s="77"/>
      <c r="O39" s="78"/>
      <c r="P39" s="78"/>
      <c r="Q39" s="78"/>
      <c r="R39" s="78"/>
      <c r="S39" s="78"/>
      <c r="T39" s="30"/>
      <c r="U39" s="18"/>
      <c r="V39" s="19"/>
      <c r="W39" s="7"/>
      <c r="X39" s="7"/>
    </row>
    <row r="40" spans="1:24" ht="20.100000000000001" customHeight="1" x14ac:dyDescent="0.3">
      <c r="A40" s="57"/>
      <c r="B40" s="58"/>
      <c r="C40" s="58"/>
      <c r="D40" s="59"/>
      <c r="E40" s="96"/>
      <c r="F40" s="96"/>
      <c r="G40" s="96"/>
      <c r="H40" s="96"/>
      <c r="I40" s="96"/>
      <c r="J40" s="96"/>
      <c r="K40" s="12"/>
      <c r="L40" s="13"/>
      <c r="M40" s="13"/>
      <c r="N40" s="79"/>
      <c r="O40" s="80"/>
      <c r="P40" s="80"/>
      <c r="Q40" s="80"/>
      <c r="R40" s="80"/>
      <c r="S40" s="80"/>
      <c r="T40" s="30"/>
      <c r="U40" s="18"/>
      <c r="V40" s="19"/>
      <c r="W40" s="7"/>
      <c r="X40" s="7"/>
    </row>
    <row r="41" spans="1:24" ht="20.100000000000001" customHeight="1" x14ac:dyDescent="0.3">
      <c r="A41" s="57"/>
      <c r="B41" s="58"/>
      <c r="C41" s="58"/>
      <c r="D41" s="59"/>
      <c r="E41" s="47"/>
      <c r="F41" s="47"/>
      <c r="G41" s="47"/>
      <c r="H41" s="47"/>
      <c r="I41" s="47"/>
      <c r="J41" s="47"/>
      <c r="K41" s="12"/>
      <c r="L41" s="13"/>
      <c r="M41" s="13"/>
      <c r="N41" s="77"/>
      <c r="O41" s="78"/>
      <c r="P41" s="78"/>
      <c r="Q41" s="78"/>
      <c r="R41" s="78"/>
      <c r="S41" s="78"/>
      <c r="T41" s="30"/>
      <c r="U41" s="18"/>
      <c r="V41" s="19"/>
      <c r="W41" s="7"/>
      <c r="X41" s="7"/>
    </row>
    <row r="42" spans="1:24" ht="20.100000000000001" customHeight="1" x14ac:dyDescent="0.3">
      <c r="A42" s="57"/>
      <c r="B42" s="58"/>
      <c r="C42" s="58"/>
      <c r="D42" s="59"/>
      <c r="E42" s="47"/>
      <c r="F42" s="47"/>
      <c r="G42" s="47"/>
      <c r="H42" s="47"/>
      <c r="I42" s="47"/>
      <c r="J42" s="47"/>
      <c r="K42" s="12"/>
      <c r="L42" s="13"/>
      <c r="M42" s="13"/>
      <c r="N42" s="77"/>
      <c r="O42" s="78"/>
      <c r="P42" s="78"/>
      <c r="Q42" s="78"/>
      <c r="R42" s="78"/>
      <c r="S42" s="78"/>
      <c r="T42" s="30"/>
      <c r="U42" s="18"/>
      <c r="V42" s="19"/>
      <c r="W42" s="7"/>
      <c r="X42" s="7"/>
    </row>
    <row r="43" spans="1:24" ht="124.8" customHeight="1" x14ac:dyDescent="0.3">
      <c r="A43" s="57"/>
      <c r="B43" s="58"/>
      <c r="C43" s="58"/>
      <c r="D43" s="59"/>
      <c r="E43" s="47"/>
      <c r="F43" s="47"/>
      <c r="G43" s="47"/>
      <c r="H43" s="47"/>
      <c r="I43" s="47"/>
      <c r="J43" s="47"/>
      <c r="K43" s="12"/>
      <c r="L43" s="32" t="s">
        <v>9</v>
      </c>
      <c r="M43" s="32">
        <f>SUM(M33:M42)</f>
        <v>1121</v>
      </c>
      <c r="N43" s="73"/>
      <c r="O43" s="74"/>
      <c r="P43" s="74"/>
      <c r="Q43" s="74"/>
      <c r="R43" s="74"/>
      <c r="S43" s="74"/>
      <c r="T43" s="33"/>
      <c r="U43" s="24" t="s">
        <v>9</v>
      </c>
      <c r="V43" s="25">
        <f>SUM(V33:V42)</f>
        <v>2650</v>
      </c>
      <c r="W43" s="7"/>
      <c r="X43" s="7"/>
    </row>
    <row r="44" spans="1:24" ht="20.100000000000001" customHeight="1" x14ac:dyDescent="0.3">
      <c r="A44" s="84" t="s">
        <v>20</v>
      </c>
      <c r="B44" s="85"/>
      <c r="C44" s="85"/>
      <c r="D44" s="86"/>
      <c r="E44" s="66" t="s">
        <v>34</v>
      </c>
      <c r="F44" s="66"/>
      <c r="G44" s="66"/>
      <c r="H44" s="66"/>
      <c r="I44" s="66"/>
      <c r="J44" s="66"/>
      <c r="K44" s="26">
        <v>10</v>
      </c>
      <c r="L44" s="27">
        <v>5</v>
      </c>
      <c r="M44" s="27">
        <f t="shared" ref="M44" si="5">L44*K44</f>
        <v>50</v>
      </c>
      <c r="N44" s="75" t="s">
        <v>48</v>
      </c>
      <c r="O44" s="76"/>
      <c r="P44" s="76"/>
      <c r="Q44" s="76"/>
      <c r="R44" s="76"/>
      <c r="S44" s="76"/>
      <c r="T44" s="14">
        <v>9</v>
      </c>
      <c r="U44" s="15">
        <v>5</v>
      </c>
      <c r="V44" s="16">
        <f t="shared" ref="V44" si="6">U44*T44</f>
        <v>45</v>
      </c>
      <c r="W44" s="46" t="s">
        <v>10</v>
      </c>
      <c r="X44" s="46"/>
    </row>
    <row r="45" spans="1:24" ht="20.100000000000001" customHeight="1" x14ac:dyDescent="0.3">
      <c r="A45" s="87"/>
      <c r="B45" s="88"/>
      <c r="C45" s="88"/>
      <c r="D45" s="89"/>
      <c r="E45" s="47"/>
      <c r="F45" s="47"/>
      <c r="G45" s="47"/>
      <c r="H45" s="47"/>
      <c r="I45" s="47"/>
      <c r="J45" s="47"/>
      <c r="K45" s="12"/>
      <c r="L45" s="13"/>
      <c r="M45" s="13"/>
      <c r="N45" s="77"/>
      <c r="O45" s="78"/>
      <c r="P45" s="78"/>
      <c r="Q45" s="78"/>
      <c r="R45" s="78"/>
      <c r="S45" s="78"/>
      <c r="T45" s="30"/>
      <c r="U45" s="18"/>
      <c r="V45" s="19"/>
      <c r="W45" s="42">
        <f>M55-V55</f>
        <v>5</v>
      </c>
      <c r="X45" s="43"/>
    </row>
    <row r="46" spans="1:24" ht="20.100000000000001" customHeight="1" x14ac:dyDescent="0.3">
      <c r="A46" s="87"/>
      <c r="B46" s="88"/>
      <c r="C46" s="88"/>
      <c r="D46" s="89"/>
      <c r="E46" s="47"/>
      <c r="F46" s="47"/>
      <c r="G46" s="47"/>
      <c r="H46" s="47"/>
      <c r="I46" s="47"/>
      <c r="J46" s="47"/>
      <c r="K46" s="12"/>
      <c r="L46" s="13"/>
      <c r="M46" s="13"/>
      <c r="N46" s="77"/>
      <c r="O46" s="78"/>
      <c r="P46" s="78"/>
      <c r="Q46" s="78"/>
      <c r="R46" s="78"/>
      <c r="S46" s="78"/>
      <c r="T46" s="30"/>
      <c r="U46" s="18"/>
      <c r="V46" s="19"/>
      <c r="W46" s="20"/>
      <c r="X46" s="20"/>
    </row>
    <row r="47" spans="1:24" ht="20.100000000000001" customHeight="1" x14ac:dyDescent="0.3">
      <c r="A47" s="87"/>
      <c r="B47" s="88"/>
      <c r="C47" s="88"/>
      <c r="D47" s="89"/>
      <c r="E47" s="47"/>
      <c r="F47" s="47"/>
      <c r="G47" s="47"/>
      <c r="H47" s="47"/>
      <c r="I47" s="47"/>
      <c r="J47" s="47"/>
      <c r="K47" s="12"/>
      <c r="L47" s="13"/>
      <c r="M47" s="13"/>
      <c r="N47" s="77"/>
      <c r="O47" s="78"/>
      <c r="P47" s="78"/>
      <c r="Q47" s="78"/>
      <c r="R47" s="78"/>
      <c r="S47" s="78"/>
      <c r="T47" s="30"/>
      <c r="U47" s="18"/>
      <c r="V47" s="19"/>
      <c r="W47" s="44"/>
      <c r="X47" s="45"/>
    </row>
    <row r="48" spans="1:24" ht="20.100000000000001" customHeight="1" x14ac:dyDescent="0.3">
      <c r="A48" s="87"/>
      <c r="B48" s="88"/>
      <c r="C48" s="88"/>
      <c r="D48" s="89"/>
      <c r="E48" s="47"/>
      <c r="F48" s="47"/>
      <c r="G48" s="47"/>
      <c r="H48" s="47"/>
      <c r="I48" s="47"/>
      <c r="J48" s="47"/>
      <c r="K48" s="12"/>
      <c r="L48" s="13"/>
      <c r="M48" s="13"/>
      <c r="N48" s="77"/>
      <c r="O48" s="78"/>
      <c r="P48" s="78"/>
      <c r="Q48" s="78"/>
      <c r="R48" s="78"/>
      <c r="S48" s="78"/>
      <c r="T48" s="30"/>
      <c r="U48" s="18"/>
      <c r="V48" s="19"/>
      <c r="W48" s="7"/>
      <c r="X48" s="7"/>
    </row>
    <row r="49" spans="1:24" ht="20.100000000000001" customHeight="1" x14ac:dyDescent="0.3">
      <c r="A49" s="87"/>
      <c r="B49" s="88"/>
      <c r="C49" s="88"/>
      <c r="D49" s="89"/>
      <c r="E49" s="47"/>
      <c r="F49" s="47"/>
      <c r="G49" s="47"/>
      <c r="H49" s="47"/>
      <c r="I49" s="47"/>
      <c r="J49" s="47"/>
      <c r="K49" s="12"/>
      <c r="L49" s="13"/>
      <c r="M49" s="13"/>
      <c r="N49" s="77"/>
      <c r="O49" s="78"/>
      <c r="P49" s="78"/>
      <c r="Q49" s="78"/>
      <c r="R49" s="78"/>
      <c r="S49" s="78"/>
      <c r="T49" s="30"/>
      <c r="U49" s="18"/>
      <c r="V49" s="19"/>
      <c r="W49" s="7"/>
      <c r="X49" s="7"/>
    </row>
    <row r="50" spans="1:24" ht="20.100000000000001" customHeight="1" x14ac:dyDescent="0.3">
      <c r="A50" s="87"/>
      <c r="B50" s="88"/>
      <c r="C50" s="88"/>
      <c r="D50" s="89"/>
      <c r="E50" s="47"/>
      <c r="F50" s="47"/>
      <c r="G50" s="47"/>
      <c r="H50" s="47"/>
      <c r="I50" s="47"/>
      <c r="J50" s="47"/>
      <c r="K50" s="12"/>
      <c r="L50" s="13"/>
      <c r="M50" s="13"/>
      <c r="N50" s="77"/>
      <c r="O50" s="78"/>
      <c r="P50" s="78"/>
      <c r="Q50" s="78"/>
      <c r="R50" s="78"/>
      <c r="S50" s="78"/>
      <c r="T50" s="30"/>
      <c r="U50" s="18"/>
      <c r="V50" s="19"/>
      <c r="W50" s="7"/>
      <c r="X50" s="7"/>
    </row>
    <row r="51" spans="1:24" ht="20.100000000000001" customHeight="1" x14ac:dyDescent="0.3">
      <c r="A51" s="87"/>
      <c r="B51" s="88"/>
      <c r="C51" s="88"/>
      <c r="D51" s="89"/>
      <c r="E51" s="47"/>
      <c r="F51" s="47"/>
      <c r="G51" s="47"/>
      <c r="H51" s="47"/>
      <c r="I51" s="47"/>
      <c r="J51" s="47"/>
      <c r="K51" s="12"/>
      <c r="L51" s="13"/>
      <c r="M51" s="13"/>
      <c r="N51" s="77"/>
      <c r="O51" s="78"/>
      <c r="P51" s="78"/>
      <c r="Q51" s="78"/>
      <c r="R51" s="78"/>
      <c r="S51" s="78"/>
      <c r="T51" s="30"/>
      <c r="U51" s="18"/>
      <c r="V51" s="19"/>
      <c r="W51" s="7"/>
      <c r="X51" s="7"/>
    </row>
    <row r="52" spans="1:24" ht="20.100000000000001" customHeight="1" x14ac:dyDescent="0.3">
      <c r="A52" s="87"/>
      <c r="B52" s="88"/>
      <c r="C52" s="88"/>
      <c r="D52" s="89"/>
      <c r="E52" s="47"/>
      <c r="F52" s="47"/>
      <c r="G52" s="47"/>
      <c r="H52" s="47"/>
      <c r="I52" s="47"/>
      <c r="J52" s="47"/>
      <c r="K52" s="12"/>
      <c r="L52" s="13"/>
      <c r="M52" s="13"/>
      <c r="N52" s="77"/>
      <c r="O52" s="78"/>
      <c r="P52" s="78"/>
      <c r="Q52" s="78"/>
      <c r="R52" s="78"/>
      <c r="S52" s="78"/>
      <c r="T52" s="30"/>
      <c r="U52" s="18"/>
      <c r="V52" s="19"/>
      <c r="W52" s="7"/>
      <c r="X52" s="7"/>
    </row>
    <row r="53" spans="1:24" ht="20.100000000000001" customHeight="1" x14ac:dyDescent="0.3">
      <c r="A53" s="87"/>
      <c r="B53" s="88"/>
      <c r="C53" s="88"/>
      <c r="D53" s="89"/>
      <c r="E53" s="47"/>
      <c r="F53" s="47"/>
      <c r="G53" s="47"/>
      <c r="H53" s="47"/>
      <c r="I53" s="47"/>
      <c r="J53" s="47"/>
      <c r="K53" s="12"/>
      <c r="L53" s="13"/>
      <c r="M53" s="13"/>
      <c r="N53" s="77"/>
      <c r="O53" s="78"/>
      <c r="P53" s="78"/>
      <c r="Q53" s="78"/>
      <c r="R53" s="78"/>
      <c r="S53" s="78"/>
      <c r="T53" s="30"/>
      <c r="U53" s="18"/>
      <c r="V53" s="19"/>
      <c r="W53" s="7"/>
      <c r="X53" s="7"/>
    </row>
    <row r="54" spans="1:24" ht="20.100000000000001" customHeight="1" x14ac:dyDescent="0.3">
      <c r="A54" s="87"/>
      <c r="B54" s="88"/>
      <c r="C54" s="88"/>
      <c r="D54" s="89"/>
      <c r="E54" s="47"/>
      <c r="F54" s="47"/>
      <c r="G54" s="47"/>
      <c r="H54" s="47"/>
      <c r="I54" s="47"/>
      <c r="J54" s="47"/>
      <c r="K54" s="12"/>
      <c r="L54" s="13"/>
      <c r="M54" s="13"/>
      <c r="N54" s="77"/>
      <c r="O54" s="78"/>
      <c r="P54" s="78"/>
      <c r="Q54" s="78"/>
      <c r="R54" s="78"/>
      <c r="S54" s="78"/>
      <c r="T54" s="30"/>
      <c r="U54" s="18"/>
      <c r="V54" s="19"/>
      <c r="W54" s="7"/>
      <c r="X54" s="7"/>
    </row>
    <row r="55" spans="1:24" ht="72.599999999999994" customHeight="1" x14ac:dyDescent="0.3">
      <c r="A55" s="90"/>
      <c r="B55" s="91"/>
      <c r="C55" s="91"/>
      <c r="D55" s="92"/>
      <c r="E55" s="63"/>
      <c r="F55" s="63"/>
      <c r="G55" s="63"/>
      <c r="H55" s="63"/>
      <c r="I55" s="63"/>
      <c r="J55" s="63"/>
      <c r="K55" s="21"/>
      <c r="L55" s="22" t="s">
        <v>9</v>
      </c>
      <c r="M55" s="22">
        <f>SUM(M44:M54)</f>
        <v>50</v>
      </c>
      <c r="N55" s="73"/>
      <c r="O55" s="74"/>
      <c r="P55" s="74"/>
      <c r="Q55" s="74"/>
      <c r="R55" s="74"/>
      <c r="S55" s="74"/>
      <c r="T55" s="33"/>
      <c r="U55" s="24" t="s">
        <v>9</v>
      </c>
      <c r="V55" s="25">
        <f>SUM(V44:V54)</f>
        <v>45</v>
      </c>
      <c r="W55" s="7"/>
      <c r="X55" s="7"/>
    </row>
    <row r="56" spans="1:24" ht="20.100000000000001" customHeight="1" x14ac:dyDescent="0.3">
      <c r="A56" s="81" t="s">
        <v>11</v>
      </c>
      <c r="B56" s="82"/>
      <c r="C56" s="82"/>
      <c r="D56" s="82"/>
      <c r="E56" s="82"/>
      <c r="F56" s="82"/>
      <c r="G56" s="82"/>
      <c r="H56" s="82"/>
      <c r="I56" s="82"/>
      <c r="J56" s="7"/>
      <c r="K56" s="93" t="s">
        <v>4</v>
      </c>
      <c r="L56" s="93"/>
      <c r="M56" s="34">
        <f>SUM(M3:M55)</f>
        <v>13272</v>
      </c>
      <c r="N56" s="69" t="s">
        <v>13</v>
      </c>
      <c r="O56" s="70"/>
      <c r="P56" s="70"/>
      <c r="Q56" s="70"/>
      <c r="R56" s="70"/>
      <c r="S56" s="7"/>
      <c r="T56" s="68" t="s">
        <v>4</v>
      </c>
      <c r="U56" s="68"/>
      <c r="V56" s="35">
        <f>SUM(V3:V55)</f>
        <v>15336</v>
      </c>
      <c r="W56" s="7"/>
      <c r="X56" s="7"/>
    </row>
    <row r="57" spans="1:24" ht="20.100000000000001" customHeight="1" x14ac:dyDescent="0.3">
      <c r="A57" s="82"/>
      <c r="B57" s="82"/>
      <c r="C57" s="82"/>
      <c r="D57" s="82"/>
      <c r="E57" s="82"/>
      <c r="F57" s="82"/>
      <c r="G57" s="82"/>
      <c r="H57" s="82"/>
      <c r="I57" s="82"/>
      <c r="J57" s="7"/>
      <c r="K57" s="7"/>
      <c r="L57" s="7"/>
      <c r="M57" s="20"/>
      <c r="N57" s="71"/>
      <c r="O57" s="71"/>
      <c r="P57" s="71"/>
      <c r="Q57" s="71"/>
      <c r="R57" s="71"/>
      <c r="S57" s="7"/>
      <c r="T57" s="72" t="s">
        <v>12</v>
      </c>
      <c r="U57" s="72"/>
      <c r="V57" s="28">
        <f>M56-V56</f>
        <v>-2064</v>
      </c>
      <c r="W57" s="7"/>
      <c r="X57" s="7"/>
    </row>
    <row r="58" spans="1:24" ht="20.100000000000001" customHeight="1" x14ac:dyDescent="0.3">
      <c r="A58" s="82"/>
      <c r="B58" s="82"/>
      <c r="C58" s="82"/>
      <c r="D58" s="82"/>
      <c r="E58" s="82"/>
      <c r="F58" s="82"/>
      <c r="G58" s="82"/>
      <c r="H58" s="82"/>
      <c r="I58" s="82"/>
      <c r="J58" s="7"/>
      <c r="K58" s="7"/>
      <c r="L58" s="7"/>
      <c r="M58" s="20"/>
      <c r="N58" s="71"/>
      <c r="O58" s="71"/>
      <c r="P58" s="71"/>
      <c r="Q58" s="71"/>
      <c r="R58" s="71"/>
      <c r="S58" s="7"/>
      <c r="T58" s="36"/>
      <c r="U58" s="36"/>
      <c r="V58" s="36"/>
      <c r="W58" s="7"/>
      <c r="X58" s="7"/>
    </row>
    <row r="59" spans="1:24" ht="20.100000000000001" customHeight="1" x14ac:dyDescent="0.3">
      <c r="A59" s="82"/>
      <c r="B59" s="82"/>
      <c r="C59" s="82"/>
      <c r="D59" s="82"/>
      <c r="E59" s="82"/>
      <c r="F59" s="82"/>
      <c r="G59" s="82"/>
      <c r="H59" s="82"/>
      <c r="I59" s="82"/>
      <c r="J59" s="7"/>
      <c r="K59" s="7"/>
      <c r="L59" s="7"/>
      <c r="M59" s="20"/>
      <c r="N59" s="71"/>
      <c r="O59" s="71"/>
      <c r="P59" s="71"/>
      <c r="Q59" s="71"/>
      <c r="R59" s="71"/>
      <c r="S59" s="7"/>
      <c r="T59" s="36"/>
      <c r="U59" s="36"/>
      <c r="V59" s="36"/>
      <c r="W59" s="83"/>
      <c r="X59" s="45"/>
    </row>
    <row r="60" spans="1:24" ht="20.100000000000001" customHeight="1" x14ac:dyDescent="0.3">
      <c r="A60" s="82"/>
      <c r="B60" s="82"/>
      <c r="C60" s="82"/>
      <c r="D60" s="82"/>
      <c r="E60" s="82"/>
      <c r="F60" s="82"/>
      <c r="G60" s="82"/>
      <c r="H60" s="82"/>
      <c r="I60" s="82"/>
      <c r="J60" s="7"/>
      <c r="K60" s="7"/>
      <c r="L60" s="7"/>
      <c r="M60" s="20"/>
      <c r="N60" s="71"/>
      <c r="O60" s="71"/>
      <c r="P60" s="71"/>
      <c r="Q60" s="71"/>
      <c r="R60" s="71"/>
      <c r="S60" s="7"/>
      <c r="T60" s="36"/>
      <c r="U60" s="36"/>
      <c r="V60" s="36"/>
      <c r="W60" s="7"/>
      <c r="X60" s="7"/>
    </row>
    <row r="61" spans="1:24" ht="20.100000000000001" customHeight="1" x14ac:dyDescent="0.3">
      <c r="A61" s="82"/>
      <c r="B61" s="82"/>
      <c r="C61" s="82"/>
      <c r="D61" s="82"/>
      <c r="E61" s="82"/>
      <c r="F61" s="82"/>
      <c r="G61" s="82"/>
      <c r="H61" s="82"/>
      <c r="I61" s="82"/>
      <c r="J61" s="7"/>
      <c r="K61" s="7"/>
      <c r="L61" s="7"/>
      <c r="M61" s="20"/>
      <c r="N61" s="71"/>
      <c r="O61" s="71"/>
      <c r="P61" s="71"/>
      <c r="Q61" s="71"/>
      <c r="R61" s="71"/>
      <c r="S61" s="7"/>
      <c r="T61" s="36"/>
      <c r="U61" s="36"/>
      <c r="V61" s="36"/>
      <c r="W61" s="7"/>
      <c r="X61" s="7"/>
    </row>
    <row r="62" spans="1:24" ht="20.100000000000001" customHeight="1" x14ac:dyDescent="0.3">
      <c r="A62" s="82"/>
      <c r="B62" s="82"/>
      <c r="C62" s="82"/>
      <c r="D62" s="82"/>
      <c r="E62" s="82"/>
      <c r="F62" s="82"/>
      <c r="G62" s="82"/>
      <c r="H62" s="82"/>
      <c r="I62" s="82"/>
      <c r="J62" s="7"/>
      <c r="K62" s="7"/>
      <c r="L62" s="7"/>
      <c r="M62" s="20"/>
      <c r="N62" s="71"/>
      <c r="O62" s="71"/>
      <c r="P62" s="71"/>
      <c r="Q62" s="71"/>
      <c r="R62" s="71"/>
      <c r="S62" s="7"/>
      <c r="T62" s="36"/>
      <c r="U62" s="36"/>
      <c r="V62" s="36"/>
      <c r="W62" s="7"/>
      <c r="X62" s="7"/>
    </row>
    <row r="63" spans="1:24" ht="20.100000000000001" customHeight="1" x14ac:dyDescent="0.3">
      <c r="A63" s="82"/>
      <c r="B63" s="82"/>
      <c r="C63" s="82"/>
      <c r="D63" s="82"/>
      <c r="E63" s="82"/>
      <c r="F63" s="82"/>
      <c r="G63" s="82"/>
      <c r="H63" s="82"/>
      <c r="I63" s="82"/>
      <c r="J63" s="7"/>
      <c r="K63" s="7"/>
      <c r="L63" s="7"/>
      <c r="M63" s="20"/>
      <c r="N63" s="71"/>
      <c r="O63" s="71"/>
      <c r="P63" s="71"/>
      <c r="Q63" s="71"/>
      <c r="R63" s="71"/>
      <c r="S63" s="7"/>
      <c r="T63" s="36"/>
      <c r="U63" s="36"/>
      <c r="V63" s="36"/>
      <c r="W63" s="7"/>
      <c r="X63" s="7"/>
    </row>
    <row r="64" spans="1:24" ht="20.100000000000001" customHeight="1" x14ac:dyDescent="0.3">
      <c r="A64" s="82"/>
      <c r="B64" s="82"/>
      <c r="C64" s="82"/>
      <c r="D64" s="82"/>
      <c r="E64" s="82"/>
      <c r="F64" s="82"/>
      <c r="G64" s="82"/>
      <c r="H64" s="82"/>
      <c r="I64" s="82"/>
      <c r="J64" s="7"/>
      <c r="K64" s="7"/>
      <c r="L64" s="7"/>
      <c r="M64" s="20"/>
      <c r="N64" s="71"/>
      <c r="O64" s="71"/>
      <c r="P64" s="71"/>
      <c r="Q64" s="71"/>
      <c r="R64" s="71"/>
      <c r="S64" s="7"/>
      <c r="T64" s="36"/>
      <c r="U64" s="36"/>
      <c r="V64" s="36"/>
      <c r="W64" s="7"/>
      <c r="X64" s="7"/>
    </row>
    <row r="65" spans="1:24" ht="20.100000000000001" customHeight="1" x14ac:dyDescent="0.3">
      <c r="A65" s="82"/>
      <c r="B65" s="82"/>
      <c r="C65" s="82"/>
      <c r="D65" s="82"/>
      <c r="E65" s="82"/>
      <c r="F65" s="82"/>
      <c r="G65" s="82"/>
      <c r="H65" s="82"/>
      <c r="I65" s="82"/>
      <c r="J65" s="7"/>
      <c r="K65" s="7"/>
      <c r="L65" s="7"/>
      <c r="M65" s="20"/>
      <c r="N65" s="71"/>
      <c r="O65" s="71"/>
      <c r="P65" s="71"/>
      <c r="Q65" s="71"/>
      <c r="R65" s="71"/>
      <c r="S65" s="7"/>
      <c r="T65" s="36"/>
      <c r="U65" s="36"/>
      <c r="V65" s="36"/>
      <c r="W65" s="7"/>
      <c r="X65" s="7"/>
    </row>
    <row r="66" spans="1:24" ht="20.100000000000001" customHeight="1" x14ac:dyDescent="0.3">
      <c r="A66" s="82"/>
      <c r="B66" s="82"/>
      <c r="C66" s="82"/>
      <c r="D66" s="82"/>
      <c r="E66" s="82"/>
      <c r="F66" s="82"/>
      <c r="G66" s="82"/>
      <c r="H66" s="82"/>
      <c r="I66" s="82"/>
      <c r="J66" s="7"/>
      <c r="K66" s="7"/>
      <c r="L66" s="7"/>
      <c r="M66" s="20"/>
      <c r="N66" s="71"/>
      <c r="O66" s="71"/>
      <c r="P66" s="71"/>
      <c r="Q66" s="71"/>
      <c r="R66" s="71"/>
      <c r="S66" s="7"/>
      <c r="T66" s="36"/>
      <c r="U66" s="36"/>
      <c r="V66" s="36"/>
      <c r="W66" s="7"/>
      <c r="X66" s="7"/>
    </row>
    <row r="67" spans="1:24" ht="20.100000000000001" customHeight="1" x14ac:dyDescent="0.3">
      <c r="A67" s="82"/>
      <c r="B67" s="82"/>
      <c r="C67" s="82"/>
      <c r="D67" s="82"/>
      <c r="E67" s="82"/>
      <c r="F67" s="82"/>
      <c r="G67" s="82"/>
      <c r="H67" s="82"/>
      <c r="I67" s="82"/>
      <c r="J67" s="7"/>
      <c r="K67" s="7"/>
      <c r="L67" s="7"/>
      <c r="M67" s="20"/>
      <c r="N67" s="71"/>
      <c r="O67" s="71"/>
      <c r="P67" s="71"/>
      <c r="Q67" s="71"/>
      <c r="R67" s="71"/>
      <c r="S67" s="7"/>
      <c r="T67" s="36"/>
      <c r="U67" s="36"/>
      <c r="V67" s="36"/>
      <c r="W67" s="7"/>
      <c r="X67" s="7"/>
    </row>
    <row r="68" spans="1:24" ht="20.100000000000001" customHeight="1" x14ac:dyDescent="0.3">
      <c r="A68" s="82"/>
      <c r="B68" s="82"/>
      <c r="C68" s="82"/>
      <c r="D68" s="82"/>
      <c r="E68" s="82"/>
      <c r="F68" s="82"/>
      <c r="G68" s="82"/>
      <c r="H68" s="82"/>
      <c r="I68" s="82"/>
      <c r="J68" s="7"/>
      <c r="K68" s="7"/>
      <c r="L68" s="7"/>
      <c r="M68" s="20"/>
      <c r="N68" s="71"/>
      <c r="O68" s="71"/>
      <c r="P68" s="71"/>
      <c r="Q68" s="71"/>
      <c r="R68" s="71"/>
      <c r="S68" s="7"/>
      <c r="T68" s="36"/>
      <c r="U68" s="36"/>
      <c r="V68" s="36"/>
      <c r="W68" s="7"/>
      <c r="X68" s="7"/>
    </row>
    <row r="69" spans="1:24" ht="20.100000000000001" customHeight="1" x14ac:dyDescent="0.3">
      <c r="A69" s="82"/>
      <c r="B69" s="82"/>
      <c r="C69" s="82"/>
      <c r="D69" s="82"/>
      <c r="E69" s="82"/>
      <c r="F69" s="82"/>
      <c r="G69" s="82"/>
      <c r="H69" s="82"/>
      <c r="I69" s="82"/>
      <c r="J69" s="7"/>
      <c r="K69" s="7"/>
      <c r="L69" s="7"/>
      <c r="M69" s="20"/>
      <c r="N69" s="71"/>
      <c r="O69" s="71"/>
      <c r="P69" s="71"/>
      <c r="Q69" s="71"/>
      <c r="R69" s="71"/>
      <c r="S69" s="7"/>
      <c r="T69" s="36"/>
      <c r="U69" s="36"/>
      <c r="V69" s="36"/>
      <c r="W69" s="7"/>
      <c r="X69" s="7"/>
    </row>
    <row r="70" spans="1:24" ht="20.100000000000001" customHeight="1" x14ac:dyDescent="0.3">
      <c r="A70" s="82"/>
      <c r="B70" s="82"/>
      <c r="C70" s="82"/>
      <c r="D70" s="82"/>
      <c r="E70" s="82"/>
      <c r="F70" s="82"/>
      <c r="G70" s="82"/>
      <c r="H70" s="82"/>
      <c r="I70" s="82"/>
      <c r="J70" s="7"/>
      <c r="K70" s="7"/>
      <c r="L70" s="7"/>
      <c r="M70" s="20"/>
      <c r="N70" s="71"/>
      <c r="O70" s="71"/>
      <c r="P70" s="71"/>
      <c r="Q70" s="71"/>
      <c r="R70" s="71"/>
      <c r="S70" s="7"/>
      <c r="T70" s="36"/>
      <c r="U70" s="36"/>
      <c r="V70" s="36"/>
      <c r="W70" s="7"/>
      <c r="X70" s="7"/>
    </row>
    <row r="71" spans="1:24" ht="20.100000000000001" customHeight="1" x14ac:dyDescent="0.3">
      <c r="A71" s="82"/>
      <c r="B71" s="82"/>
      <c r="C71" s="82"/>
      <c r="D71" s="82"/>
      <c r="E71" s="82"/>
      <c r="F71" s="82"/>
      <c r="G71" s="82"/>
      <c r="H71" s="82"/>
      <c r="I71" s="82"/>
      <c r="J71" s="7"/>
      <c r="K71" s="7"/>
      <c r="L71" s="7"/>
      <c r="M71" s="20"/>
      <c r="N71" s="71"/>
      <c r="O71" s="71"/>
      <c r="P71" s="71"/>
      <c r="Q71" s="71"/>
      <c r="R71" s="71"/>
      <c r="S71" s="7"/>
      <c r="T71" s="36"/>
      <c r="U71" s="36"/>
      <c r="V71" s="36"/>
      <c r="W71" s="7"/>
      <c r="X71" s="7"/>
    </row>
    <row r="72" spans="1:24" ht="20.100000000000001" customHeight="1" x14ac:dyDescent="0.3">
      <c r="A72" s="82"/>
      <c r="B72" s="82"/>
      <c r="C72" s="82"/>
      <c r="D72" s="82"/>
      <c r="E72" s="82"/>
      <c r="F72" s="82"/>
      <c r="G72" s="82"/>
      <c r="H72" s="82"/>
      <c r="I72" s="82"/>
      <c r="J72" s="7"/>
      <c r="K72" s="7"/>
      <c r="L72" s="7"/>
      <c r="M72" s="20"/>
      <c r="N72" s="71"/>
      <c r="O72" s="71"/>
      <c r="P72" s="71"/>
      <c r="Q72" s="71"/>
      <c r="R72" s="71"/>
      <c r="S72" s="7"/>
      <c r="T72" s="36"/>
      <c r="U72" s="36"/>
      <c r="V72" s="36"/>
      <c r="W72" s="7"/>
      <c r="X72" s="7"/>
    </row>
  </sheetData>
  <mergeCells count="137">
    <mergeCell ref="N3:S3"/>
    <mergeCell ref="W3:X3"/>
    <mergeCell ref="N2:S2"/>
    <mergeCell ref="E33:J33"/>
    <mergeCell ref="N22:S22"/>
    <mergeCell ref="N33:S33"/>
    <mergeCell ref="E3:J3"/>
    <mergeCell ref="E4:J4"/>
    <mergeCell ref="E5:J5"/>
    <mergeCell ref="E6:J6"/>
    <mergeCell ref="E7:J7"/>
    <mergeCell ref="E18:J18"/>
    <mergeCell ref="E30:J30"/>
    <mergeCell ref="E31:J31"/>
    <mergeCell ref="N27:S27"/>
    <mergeCell ref="N18:S18"/>
    <mergeCell ref="N13:S13"/>
    <mergeCell ref="N14:S14"/>
    <mergeCell ref="N15:S15"/>
    <mergeCell ref="N16:S16"/>
    <mergeCell ref="E19:J19"/>
    <mergeCell ref="E21:J21"/>
    <mergeCell ref="E22:J22"/>
    <mergeCell ref="E23:J23"/>
    <mergeCell ref="E24:J24"/>
    <mergeCell ref="E25:J25"/>
    <mergeCell ref="E26:J26"/>
    <mergeCell ref="E27:J27"/>
    <mergeCell ref="W22:X22"/>
    <mergeCell ref="W23:X23"/>
    <mergeCell ref="W25:X25"/>
    <mergeCell ref="W26:X26"/>
    <mergeCell ref="N28:S28"/>
    <mergeCell ref="N29:S29"/>
    <mergeCell ref="N30:S30"/>
    <mergeCell ref="N31:S31"/>
    <mergeCell ref="N32:S32"/>
    <mergeCell ref="A33:D43"/>
    <mergeCell ref="E43:J43"/>
    <mergeCell ref="E37:J37"/>
    <mergeCell ref="E38:J38"/>
    <mergeCell ref="E39:J39"/>
    <mergeCell ref="E34:J34"/>
    <mergeCell ref="E35:J35"/>
    <mergeCell ref="E36:J36"/>
    <mergeCell ref="E28:J28"/>
    <mergeCell ref="E29:J29"/>
    <mergeCell ref="E40:J40"/>
    <mergeCell ref="E41:J41"/>
    <mergeCell ref="E42:J42"/>
    <mergeCell ref="N34:S34"/>
    <mergeCell ref="N35:S35"/>
    <mergeCell ref="N36:S36"/>
    <mergeCell ref="A22:D32"/>
    <mergeCell ref="N17:S17"/>
    <mergeCell ref="N23:S23"/>
    <mergeCell ref="N24:S24"/>
    <mergeCell ref="N25:S25"/>
    <mergeCell ref="N26:S26"/>
    <mergeCell ref="N19:S19"/>
    <mergeCell ref="N20:S20"/>
    <mergeCell ref="N21:S21"/>
    <mergeCell ref="N4:S4"/>
    <mergeCell ref="N5:S5"/>
    <mergeCell ref="N6:S6"/>
    <mergeCell ref="N7:S7"/>
    <mergeCell ref="N8:S8"/>
    <mergeCell ref="N9:S9"/>
    <mergeCell ref="N10:S10"/>
    <mergeCell ref="N11:S11"/>
    <mergeCell ref="N12:S12"/>
    <mergeCell ref="A56:I72"/>
    <mergeCell ref="W59:X59"/>
    <mergeCell ref="N53:S53"/>
    <mergeCell ref="N54:S54"/>
    <mergeCell ref="N55:S55"/>
    <mergeCell ref="N48:S48"/>
    <mergeCell ref="N49:S49"/>
    <mergeCell ref="N50:S50"/>
    <mergeCell ref="N51:S51"/>
    <mergeCell ref="N52:S52"/>
    <mergeCell ref="A44:D55"/>
    <mergeCell ref="E44:J44"/>
    <mergeCell ref="E45:J45"/>
    <mergeCell ref="E49:J49"/>
    <mergeCell ref="E50:J50"/>
    <mergeCell ref="E51:J51"/>
    <mergeCell ref="E52:J52"/>
    <mergeCell ref="E53:J53"/>
    <mergeCell ref="E54:J54"/>
    <mergeCell ref="E46:J46"/>
    <mergeCell ref="E47:J47"/>
    <mergeCell ref="E48:J48"/>
    <mergeCell ref="E55:J55"/>
    <mergeCell ref="K56:L56"/>
    <mergeCell ref="W36:X36"/>
    <mergeCell ref="W44:X44"/>
    <mergeCell ref="W45:X45"/>
    <mergeCell ref="W47:X47"/>
    <mergeCell ref="T56:U56"/>
    <mergeCell ref="N56:R72"/>
    <mergeCell ref="T57:U57"/>
    <mergeCell ref="N43:S43"/>
    <mergeCell ref="N44:S44"/>
    <mergeCell ref="N45:S45"/>
    <mergeCell ref="N46:S46"/>
    <mergeCell ref="N47:S47"/>
    <mergeCell ref="N38:S38"/>
    <mergeCell ref="N39:S39"/>
    <mergeCell ref="N40:S40"/>
    <mergeCell ref="N41:S41"/>
    <mergeCell ref="N42:S42"/>
    <mergeCell ref="N37:S37"/>
    <mergeCell ref="A1:D1"/>
    <mergeCell ref="E17:J17"/>
    <mergeCell ref="W4:X4"/>
    <mergeCell ref="W6:X6"/>
    <mergeCell ref="W12:X12"/>
    <mergeCell ref="W13:X13"/>
    <mergeCell ref="W15:X15"/>
    <mergeCell ref="W33:X33"/>
    <mergeCell ref="W34:X34"/>
    <mergeCell ref="E8:J8"/>
    <mergeCell ref="E9:J9"/>
    <mergeCell ref="A3:D11"/>
    <mergeCell ref="A12:D21"/>
    <mergeCell ref="E20:J20"/>
    <mergeCell ref="E10:J10"/>
    <mergeCell ref="E11:J11"/>
    <mergeCell ref="E16:J16"/>
    <mergeCell ref="A2:D2"/>
    <mergeCell ref="E12:J12"/>
    <mergeCell ref="E13:J13"/>
    <mergeCell ref="E14:J14"/>
    <mergeCell ref="E15:J15"/>
    <mergeCell ref="E2:J2"/>
    <mergeCell ref="E32:J32"/>
  </mergeCells>
  <conditionalFormatting sqref="W13:X13 W4:X4 W23:X23 W34:X34 W45:X45">
    <cfRule type="colorScale" priority="1">
      <colorScale>
        <cfvo type="min"/>
        <cfvo type="max"/>
        <color rgb="FFFFEF9C"/>
        <color rgb="FF63BE7B"/>
      </colorScale>
    </cfRule>
  </conditionalFormatting>
  <conditionalFormatting sqref="W49:X59">
    <cfRule type="colorScale" priority="2">
      <colorScale>
        <cfvo type="min"/>
        <cfvo type="percentile" val="50"/>
        <cfvo type="max"/>
        <color rgb="FFF8696B"/>
        <color rgb="FFFFEB84"/>
        <color rgb="FF63BE7B"/>
      </colorScale>
    </cfRule>
  </conditionalFormatting>
  <dataValidations count="1">
    <dataValidation type="list" allowBlank="1" showInputMessage="1" showErrorMessage="1" sqref="Y3:Z3" xr:uid="{BAC6E213-D307-4B99-96EC-59BF260E46C7}">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2957A-9B5C-4977-B061-DC8B9BD9448B}">
  <dimension ref="A1:CV72"/>
  <sheetViews>
    <sheetView zoomScale="85" zoomScaleNormal="85" workbookViewId="0">
      <selection activeCell="V47" sqref="V47:V54"/>
    </sheetView>
  </sheetViews>
  <sheetFormatPr defaultRowHeight="20.100000000000001" customHeight="1" x14ac:dyDescent="0.3"/>
  <cols>
    <col min="3" max="3" width="8.33203125" customWidth="1"/>
    <col min="4" max="4" width="2.5546875" customWidth="1"/>
    <col min="10" max="10" width="25.33203125" customWidth="1"/>
    <col min="12" max="12" width="12.5546875" customWidth="1"/>
    <col min="13" max="13" width="13.5546875" style="2" customWidth="1"/>
    <col min="14" max="14" width="20.6640625" customWidth="1"/>
    <col min="19" max="19" width="21.33203125" customWidth="1"/>
    <col min="20" max="20" width="8.88671875" style="1"/>
    <col min="21" max="21" width="10.109375" style="1" customWidth="1"/>
    <col min="22" max="22" width="13.6640625" style="1" customWidth="1"/>
    <col min="23" max="23" width="9.88671875" bestFit="1" customWidth="1"/>
    <col min="26" max="26" width="27" customWidth="1"/>
  </cols>
  <sheetData>
    <row r="1" spans="1:100" ht="51" customHeight="1" x14ac:dyDescent="0.3">
      <c r="A1" s="39" t="s">
        <v>14</v>
      </c>
      <c r="B1" s="40"/>
      <c r="C1" s="40"/>
      <c r="D1" s="40"/>
      <c r="E1" s="4"/>
      <c r="F1" s="4"/>
      <c r="G1" s="4"/>
      <c r="H1" s="4"/>
      <c r="I1" s="4"/>
      <c r="J1" s="4"/>
      <c r="K1" s="4"/>
      <c r="L1" s="4"/>
      <c r="M1" s="5"/>
      <c r="N1" s="4"/>
      <c r="O1" s="4"/>
      <c r="P1" s="4"/>
      <c r="Q1" s="4"/>
      <c r="R1" s="4"/>
      <c r="S1" s="4"/>
      <c r="T1" s="6"/>
      <c r="U1" s="6"/>
      <c r="V1" s="6"/>
      <c r="W1" s="7"/>
      <c r="X1" s="7"/>
    </row>
    <row r="2" spans="1:100" s="3" customFormat="1" ht="17.25" customHeight="1" x14ac:dyDescent="0.3">
      <c r="A2" s="64" t="s">
        <v>15</v>
      </c>
      <c r="B2" s="65"/>
      <c r="C2" s="65"/>
      <c r="D2" s="65"/>
      <c r="E2" s="67" t="s">
        <v>0</v>
      </c>
      <c r="F2" s="67"/>
      <c r="G2" s="67"/>
      <c r="H2" s="67"/>
      <c r="I2" s="67"/>
      <c r="J2" s="67"/>
      <c r="K2" s="8" t="s">
        <v>2</v>
      </c>
      <c r="L2" s="8" t="s">
        <v>1</v>
      </c>
      <c r="M2" s="9" t="s">
        <v>3</v>
      </c>
      <c r="N2" s="106" t="s">
        <v>5</v>
      </c>
      <c r="O2" s="106"/>
      <c r="P2" s="106"/>
      <c r="Q2" s="106"/>
      <c r="R2" s="106"/>
      <c r="S2" s="106"/>
      <c r="T2" s="10" t="s">
        <v>2</v>
      </c>
      <c r="U2" s="10" t="s">
        <v>1</v>
      </c>
      <c r="V2" s="11" t="s">
        <v>3</v>
      </c>
      <c r="W2" s="7"/>
      <c r="X2" s="7"/>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row>
    <row r="3" spans="1:100" ht="20.100000000000001" customHeight="1" x14ac:dyDescent="0.3">
      <c r="A3" s="48" t="s">
        <v>16</v>
      </c>
      <c r="B3" s="49"/>
      <c r="C3" s="49"/>
      <c r="D3" s="50"/>
      <c r="E3" s="47"/>
      <c r="F3" s="47"/>
      <c r="G3" s="47"/>
      <c r="H3" s="47"/>
      <c r="I3" s="47"/>
      <c r="J3" s="47"/>
      <c r="K3" s="12">
        <v>0</v>
      </c>
      <c r="L3" s="13">
        <v>0</v>
      </c>
      <c r="M3" s="13">
        <f>L3*K3</f>
        <v>0</v>
      </c>
      <c r="N3" s="75"/>
      <c r="O3" s="76"/>
      <c r="P3" s="76"/>
      <c r="Q3" s="76"/>
      <c r="R3" s="76"/>
      <c r="S3" s="76"/>
      <c r="T3" s="14">
        <v>0</v>
      </c>
      <c r="U3" s="15">
        <v>0</v>
      </c>
      <c r="V3" s="16">
        <f>U3*T3</f>
        <v>0</v>
      </c>
      <c r="W3" s="46" t="s">
        <v>10</v>
      </c>
      <c r="X3" s="46"/>
    </row>
    <row r="4" spans="1:100" ht="20.100000000000001" customHeight="1" x14ac:dyDescent="0.3">
      <c r="A4" s="51"/>
      <c r="B4" s="52"/>
      <c r="C4" s="52"/>
      <c r="D4" s="53"/>
      <c r="E4" s="47"/>
      <c r="F4" s="47"/>
      <c r="G4" s="47"/>
      <c r="H4" s="47"/>
      <c r="I4" s="47"/>
      <c r="J4" s="47"/>
      <c r="K4" s="12">
        <v>0</v>
      </c>
      <c r="L4" s="13">
        <v>0</v>
      </c>
      <c r="M4" s="13">
        <f t="shared" ref="M4:M10" si="0">L4*K4</f>
        <v>0</v>
      </c>
      <c r="N4" s="77"/>
      <c r="O4" s="78"/>
      <c r="P4" s="78"/>
      <c r="Q4" s="78"/>
      <c r="R4" s="78"/>
      <c r="S4" s="78"/>
      <c r="T4" s="17">
        <v>0</v>
      </c>
      <c r="U4" s="18">
        <v>0</v>
      </c>
      <c r="V4" s="19">
        <f t="shared" ref="V4:V10" si="1">U4*T4</f>
        <v>0</v>
      </c>
      <c r="W4" s="42">
        <f>M11-V11</f>
        <v>0</v>
      </c>
      <c r="X4" s="43"/>
    </row>
    <row r="5" spans="1:100" ht="20.100000000000001" customHeight="1" x14ac:dyDescent="0.3">
      <c r="A5" s="51"/>
      <c r="B5" s="52"/>
      <c r="C5" s="52"/>
      <c r="D5" s="53"/>
      <c r="E5" s="47"/>
      <c r="F5" s="47"/>
      <c r="G5" s="47"/>
      <c r="H5" s="47"/>
      <c r="I5" s="47"/>
      <c r="J5" s="47"/>
      <c r="K5" s="12">
        <v>0</v>
      </c>
      <c r="L5" s="13">
        <v>0</v>
      </c>
      <c r="M5" s="13">
        <f t="shared" si="0"/>
        <v>0</v>
      </c>
      <c r="N5" s="77"/>
      <c r="O5" s="78"/>
      <c r="P5" s="78"/>
      <c r="Q5" s="78"/>
      <c r="R5" s="78"/>
      <c r="S5" s="78"/>
      <c r="T5" s="17">
        <v>0</v>
      </c>
      <c r="U5" s="18">
        <v>0</v>
      </c>
      <c r="V5" s="19">
        <f t="shared" si="1"/>
        <v>0</v>
      </c>
      <c r="W5" s="20"/>
      <c r="X5" s="20"/>
    </row>
    <row r="6" spans="1:100" ht="20.100000000000001" customHeight="1" x14ac:dyDescent="0.3">
      <c r="A6" s="51"/>
      <c r="B6" s="52"/>
      <c r="C6" s="52"/>
      <c r="D6" s="53"/>
      <c r="E6" s="47"/>
      <c r="F6" s="47"/>
      <c r="G6" s="47"/>
      <c r="H6" s="47"/>
      <c r="I6" s="47"/>
      <c r="J6" s="47"/>
      <c r="K6" s="12">
        <v>0</v>
      </c>
      <c r="L6" s="13">
        <v>0</v>
      </c>
      <c r="M6" s="13">
        <f t="shared" si="0"/>
        <v>0</v>
      </c>
      <c r="N6" s="77"/>
      <c r="O6" s="78"/>
      <c r="P6" s="78"/>
      <c r="Q6" s="78"/>
      <c r="R6" s="78"/>
      <c r="S6" s="78"/>
      <c r="T6" s="17">
        <v>0</v>
      </c>
      <c r="U6" s="18">
        <v>0</v>
      </c>
      <c r="V6" s="19">
        <f t="shared" si="1"/>
        <v>0</v>
      </c>
      <c r="W6" s="44"/>
      <c r="X6" s="45"/>
    </row>
    <row r="7" spans="1:100" ht="20.100000000000001" customHeight="1" x14ac:dyDescent="0.3">
      <c r="A7" s="51"/>
      <c r="B7" s="52"/>
      <c r="C7" s="52"/>
      <c r="D7" s="53"/>
      <c r="E7" s="47"/>
      <c r="F7" s="47"/>
      <c r="G7" s="47"/>
      <c r="H7" s="47"/>
      <c r="I7" s="47"/>
      <c r="J7" s="47"/>
      <c r="K7" s="12">
        <v>0</v>
      </c>
      <c r="L7" s="13">
        <v>0</v>
      </c>
      <c r="M7" s="13">
        <f t="shared" si="0"/>
        <v>0</v>
      </c>
      <c r="N7" s="77"/>
      <c r="O7" s="78"/>
      <c r="P7" s="78"/>
      <c r="Q7" s="78"/>
      <c r="R7" s="78"/>
      <c r="S7" s="78"/>
      <c r="T7" s="17">
        <v>0</v>
      </c>
      <c r="U7" s="18">
        <v>0</v>
      </c>
      <c r="V7" s="19">
        <f t="shared" si="1"/>
        <v>0</v>
      </c>
      <c r="W7" s="7"/>
      <c r="X7" s="7"/>
    </row>
    <row r="8" spans="1:100" ht="20.100000000000001" customHeight="1" x14ac:dyDescent="0.3">
      <c r="A8" s="51"/>
      <c r="B8" s="52"/>
      <c r="C8" s="52"/>
      <c r="D8" s="53"/>
      <c r="E8" s="47"/>
      <c r="F8" s="47"/>
      <c r="G8" s="47"/>
      <c r="H8" s="47"/>
      <c r="I8" s="47"/>
      <c r="J8" s="47"/>
      <c r="K8" s="12">
        <v>0</v>
      </c>
      <c r="L8" s="13">
        <v>0</v>
      </c>
      <c r="M8" s="13">
        <f t="shared" si="0"/>
        <v>0</v>
      </c>
      <c r="N8" s="77"/>
      <c r="O8" s="78"/>
      <c r="P8" s="78"/>
      <c r="Q8" s="78"/>
      <c r="R8" s="78"/>
      <c r="S8" s="78"/>
      <c r="T8" s="17">
        <v>0</v>
      </c>
      <c r="U8" s="18">
        <v>0</v>
      </c>
      <c r="V8" s="19">
        <f t="shared" si="1"/>
        <v>0</v>
      </c>
      <c r="W8" s="7"/>
      <c r="X8" s="7"/>
    </row>
    <row r="9" spans="1:100" ht="20.100000000000001" customHeight="1" x14ac:dyDescent="0.3">
      <c r="A9" s="51"/>
      <c r="B9" s="52"/>
      <c r="C9" s="52"/>
      <c r="D9" s="53"/>
      <c r="E9" s="47"/>
      <c r="F9" s="47"/>
      <c r="G9" s="47"/>
      <c r="H9" s="47"/>
      <c r="I9" s="47"/>
      <c r="J9" s="47"/>
      <c r="K9" s="12">
        <v>0</v>
      </c>
      <c r="L9" s="13">
        <v>0</v>
      </c>
      <c r="M9" s="13">
        <f t="shared" si="0"/>
        <v>0</v>
      </c>
      <c r="N9" s="77"/>
      <c r="O9" s="78"/>
      <c r="P9" s="78"/>
      <c r="Q9" s="78"/>
      <c r="R9" s="78"/>
      <c r="S9" s="78"/>
      <c r="T9" s="17">
        <v>0</v>
      </c>
      <c r="U9" s="18">
        <v>0</v>
      </c>
      <c r="V9" s="19">
        <f t="shared" si="1"/>
        <v>0</v>
      </c>
      <c r="W9" s="7"/>
      <c r="X9" s="7"/>
    </row>
    <row r="10" spans="1:100" ht="20.100000000000001" customHeight="1" x14ac:dyDescent="0.3">
      <c r="A10" s="51"/>
      <c r="B10" s="52"/>
      <c r="C10" s="52"/>
      <c r="D10" s="53"/>
      <c r="E10" s="47"/>
      <c r="F10" s="47"/>
      <c r="G10" s="47"/>
      <c r="H10" s="47"/>
      <c r="I10" s="47"/>
      <c r="J10" s="47"/>
      <c r="K10" s="12">
        <v>0</v>
      </c>
      <c r="L10" s="13">
        <v>0</v>
      </c>
      <c r="M10" s="13">
        <f t="shared" si="0"/>
        <v>0</v>
      </c>
      <c r="N10" s="77"/>
      <c r="O10" s="78"/>
      <c r="P10" s="78"/>
      <c r="Q10" s="78"/>
      <c r="R10" s="78"/>
      <c r="S10" s="78"/>
      <c r="T10" s="17">
        <v>0</v>
      </c>
      <c r="U10" s="18">
        <v>0</v>
      </c>
      <c r="V10" s="19">
        <f t="shared" si="1"/>
        <v>0</v>
      </c>
      <c r="W10" s="7"/>
      <c r="X10" s="7"/>
    </row>
    <row r="11" spans="1:100" ht="115.2" customHeight="1" x14ac:dyDescent="0.3">
      <c r="A11" s="51"/>
      <c r="B11" s="52"/>
      <c r="C11" s="52"/>
      <c r="D11" s="53"/>
      <c r="E11" s="63"/>
      <c r="F11" s="63"/>
      <c r="G11" s="63"/>
      <c r="H11" s="63"/>
      <c r="I11" s="63"/>
      <c r="J11" s="63"/>
      <c r="K11" s="21"/>
      <c r="L11" s="32" t="s">
        <v>9</v>
      </c>
      <c r="M11" s="32">
        <f>SUM(M3:M10)</f>
        <v>0</v>
      </c>
      <c r="N11" s="73"/>
      <c r="O11" s="74"/>
      <c r="P11" s="74"/>
      <c r="Q11" s="74"/>
      <c r="R11" s="74"/>
      <c r="S11" s="74"/>
      <c r="T11" s="23"/>
      <c r="U11" s="24" t="s">
        <v>9</v>
      </c>
      <c r="V11" s="29">
        <f>SUM(V3:V10)</f>
        <v>0</v>
      </c>
      <c r="W11" s="7"/>
      <c r="X11" s="7"/>
    </row>
    <row r="12" spans="1:100" ht="20.100000000000001" customHeight="1" x14ac:dyDescent="0.3">
      <c r="A12" s="54" t="s">
        <v>17</v>
      </c>
      <c r="B12" s="55"/>
      <c r="C12" s="55"/>
      <c r="D12" s="56"/>
      <c r="E12" s="66"/>
      <c r="F12" s="66"/>
      <c r="G12" s="66"/>
      <c r="H12" s="66"/>
      <c r="I12" s="66"/>
      <c r="J12" s="66"/>
      <c r="K12" s="26">
        <v>0</v>
      </c>
      <c r="L12" s="27">
        <v>0</v>
      </c>
      <c r="M12" s="38">
        <f>L12*K12</f>
        <v>0</v>
      </c>
      <c r="N12" s="76"/>
      <c r="O12" s="76"/>
      <c r="P12" s="76"/>
      <c r="Q12" s="76"/>
      <c r="R12" s="76"/>
      <c r="S12" s="76"/>
      <c r="T12" s="14">
        <v>0</v>
      </c>
      <c r="U12" s="15">
        <v>0</v>
      </c>
      <c r="V12" s="16">
        <f>U12*T12</f>
        <v>0</v>
      </c>
      <c r="W12" s="46" t="s">
        <v>10</v>
      </c>
      <c r="X12" s="46"/>
    </row>
    <row r="13" spans="1:100" ht="20.100000000000001" customHeight="1" x14ac:dyDescent="0.3">
      <c r="A13" s="57"/>
      <c r="B13" s="58"/>
      <c r="C13" s="58"/>
      <c r="D13" s="59"/>
      <c r="E13" s="47"/>
      <c r="F13" s="47"/>
      <c r="G13" s="47"/>
      <c r="H13" s="47"/>
      <c r="I13" s="47"/>
      <c r="J13" s="47"/>
      <c r="K13" s="12">
        <v>0</v>
      </c>
      <c r="L13" s="13">
        <v>0</v>
      </c>
      <c r="M13" s="37">
        <f t="shared" ref="M13:M20" si="2">L13*K13</f>
        <v>0</v>
      </c>
      <c r="N13" s="78"/>
      <c r="O13" s="78"/>
      <c r="P13" s="78"/>
      <c r="Q13" s="78"/>
      <c r="R13" s="78"/>
      <c r="S13" s="78"/>
      <c r="T13" s="17">
        <v>0</v>
      </c>
      <c r="U13" s="18">
        <v>0</v>
      </c>
      <c r="V13" s="19">
        <f t="shared" ref="V13:V20" si="3">U13*T13</f>
        <v>0</v>
      </c>
      <c r="W13" s="42">
        <f>M21-V21</f>
        <v>0</v>
      </c>
      <c r="X13" s="43"/>
    </row>
    <row r="14" spans="1:100" ht="20.100000000000001" customHeight="1" x14ac:dyDescent="0.3">
      <c r="A14" s="57"/>
      <c r="B14" s="58"/>
      <c r="C14" s="58"/>
      <c r="D14" s="59"/>
      <c r="E14" s="41"/>
      <c r="F14" s="41"/>
      <c r="G14" s="41"/>
      <c r="H14" s="41"/>
      <c r="I14" s="41"/>
      <c r="J14" s="41"/>
      <c r="K14" s="12">
        <v>0</v>
      </c>
      <c r="L14" s="13">
        <v>0</v>
      </c>
      <c r="M14" s="37">
        <f t="shared" si="2"/>
        <v>0</v>
      </c>
      <c r="N14" s="108"/>
      <c r="O14" s="108"/>
      <c r="P14" s="108"/>
      <c r="Q14" s="108"/>
      <c r="R14" s="108"/>
      <c r="S14" s="108"/>
      <c r="T14" s="17">
        <v>0</v>
      </c>
      <c r="U14" s="18">
        <v>0</v>
      </c>
      <c r="V14" s="19">
        <f t="shared" si="3"/>
        <v>0</v>
      </c>
      <c r="W14" s="20"/>
      <c r="X14" s="20"/>
    </row>
    <row r="15" spans="1:100" ht="20.100000000000001" customHeight="1" x14ac:dyDescent="0.3">
      <c r="A15" s="57"/>
      <c r="B15" s="58"/>
      <c r="C15" s="58"/>
      <c r="D15" s="59"/>
      <c r="E15" s="47"/>
      <c r="F15" s="47"/>
      <c r="G15" s="47"/>
      <c r="H15" s="47"/>
      <c r="I15" s="47"/>
      <c r="J15" s="47"/>
      <c r="K15" s="12">
        <v>0</v>
      </c>
      <c r="L15" s="13">
        <v>0</v>
      </c>
      <c r="M15" s="37">
        <f t="shared" si="2"/>
        <v>0</v>
      </c>
      <c r="N15" s="78"/>
      <c r="O15" s="78"/>
      <c r="P15" s="78"/>
      <c r="Q15" s="78"/>
      <c r="R15" s="78"/>
      <c r="S15" s="78"/>
      <c r="T15" s="17">
        <v>0</v>
      </c>
      <c r="U15" s="18">
        <v>0</v>
      </c>
      <c r="V15" s="19">
        <f t="shared" si="3"/>
        <v>0</v>
      </c>
      <c r="W15" s="44"/>
      <c r="X15" s="45"/>
    </row>
    <row r="16" spans="1:100" ht="20.100000000000001" customHeight="1" x14ac:dyDescent="0.3">
      <c r="A16" s="57"/>
      <c r="B16" s="58"/>
      <c r="C16" s="58"/>
      <c r="D16" s="59"/>
      <c r="E16" s="41"/>
      <c r="F16" s="41"/>
      <c r="G16" s="41"/>
      <c r="H16" s="41"/>
      <c r="I16" s="41"/>
      <c r="J16" s="41"/>
      <c r="K16" s="12">
        <v>0</v>
      </c>
      <c r="L16" s="13">
        <v>0</v>
      </c>
      <c r="M16" s="37">
        <f t="shared" si="2"/>
        <v>0</v>
      </c>
      <c r="N16" s="78"/>
      <c r="O16" s="78"/>
      <c r="P16" s="78"/>
      <c r="Q16" s="78"/>
      <c r="R16" s="78"/>
      <c r="S16" s="78"/>
      <c r="T16" s="17">
        <v>0</v>
      </c>
      <c r="U16" s="18">
        <v>0</v>
      </c>
      <c r="V16" s="19">
        <f t="shared" si="3"/>
        <v>0</v>
      </c>
      <c r="W16" s="7"/>
      <c r="X16" s="7"/>
    </row>
    <row r="17" spans="1:24" ht="20.100000000000001" customHeight="1" x14ac:dyDescent="0.3">
      <c r="A17" s="57"/>
      <c r="B17" s="58"/>
      <c r="C17" s="58"/>
      <c r="D17" s="59"/>
      <c r="E17" s="41"/>
      <c r="F17" s="41"/>
      <c r="G17" s="41"/>
      <c r="H17" s="41"/>
      <c r="I17" s="41"/>
      <c r="J17" s="41"/>
      <c r="K17" s="12">
        <v>0</v>
      </c>
      <c r="L17" s="13">
        <v>0</v>
      </c>
      <c r="M17" s="37">
        <f t="shared" si="2"/>
        <v>0</v>
      </c>
      <c r="N17" s="78"/>
      <c r="O17" s="78"/>
      <c r="P17" s="78"/>
      <c r="Q17" s="78"/>
      <c r="R17" s="78"/>
      <c r="S17" s="78"/>
      <c r="T17" s="17">
        <v>0</v>
      </c>
      <c r="U17" s="18">
        <v>0</v>
      </c>
      <c r="V17" s="19">
        <f t="shared" si="3"/>
        <v>0</v>
      </c>
      <c r="W17" s="7"/>
      <c r="X17" s="7"/>
    </row>
    <row r="18" spans="1:24" ht="20.100000000000001" customHeight="1" x14ac:dyDescent="0.3">
      <c r="A18" s="57"/>
      <c r="B18" s="58"/>
      <c r="C18" s="58"/>
      <c r="D18" s="59"/>
      <c r="E18" s="47"/>
      <c r="F18" s="47"/>
      <c r="G18" s="47"/>
      <c r="H18" s="47"/>
      <c r="I18" s="47"/>
      <c r="J18" s="47"/>
      <c r="K18" s="12">
        <v>0</v>
      </c>
      <c r="L18" s="13">
        <v>0</v>
      </c>
      <c r="M18" s="37">
        <f t="shared" si="2"/>
        <v>0</v>
      </c>
      <c r="N18" s="78"/>
      <c r="O18" s="78"/>
      <c r="P18" s="78"/>
      <c r="Q18" s="78"/>
      <c r="R18" s="78"/>
      <c r="S18" s="78"/>
      <c r="T18" s="17">
        <v>0</v>
      </c>
      <c r="U18" s="18">
        <v>0</v>
      </c>
      <c r="V18" s="19">
        <f t="shared" si="3"/>
        <v>0</v>
      </c>
      <c r="W18" s="7"/>
      <c r="X18" s="7"/>
    </row>
    <row r="19" spans="1:24" ht="20.100000000000001" customHeight="1" x14ac:dyDescent="0.3">
      <c r="A19" s="57"/>
      <c r="B19" s="58"/>
      <c r="C19" s="58"/>
      <c r="D19" s="59"/>
      <c r="E19" s="47"/>
      <c r="F19" s="47"/>
      <c r="G19" s="47"/>
      <c r="H19" s="47"/>
      <c r="I19" s="47"/>
      <c r="J19" s="47"/>
      <c r="K19" s="12">
        <v>0</v>
      </c>
      <c r="L19" s="13">
        <v>0</v>
      </c>
      <c r="M19" s="37">
        <f t="shared" si="2"/>
        <v>0</v>
      </c>
      <c r="N19" s="78"/>
      <c r="O19" s="78"/>
      <c r="P19" s="78"/>
      <c r="Q19" s="78"/>
      <c r="R19" s="78"/>
      <c r="S19" s="78"/>
      <c r="T19" s="17">
        <v>0</v>
      </c>
      <c r="U19" s="18">
        <v>0</v>
      </c>
      <c r="V19" s="19">
        <f t="shared" si="3"/>
        <v>0</v>
      </c>
      <c r="W19" s="7"/>
      <c r="X19" s="7"/>
    </row>
    <row r="20" spans="1:24" ht="20.100000000000001" customHeight="1" x14ac:dyDescent="0.3">
      <c r="A20" s="57"/>
      <c r="B20" s="58"/>
      <c r="C20" s="58"/>
      <c r="D20" s="59"/>
      <c r="E20" s="47"/>
      <c r="F20" s="47"/>
      <c r="G20" s="47"/>
      <c r="H20" s="47"/>
      <c r="I20" s="47"/>
      <c r="J20" s="47"/>
      <c r="K20" s="12">
        <v>0</v>
      </c>
      <c r="L20" s="13">
        <v>0</v>
      </c>
      <c r="M20" s="37">
        <f t="shared" si="2"/>
        <v>0</v>
      </c>
      <c r="N20" s="78"/>
      <c r="O20" s="78"/>
      <c r="P20" s="78"/>
      <c r="Q20" s="78"/>
      <c r="R20" s="78"/>
      <c r="S20" s="78"/>
      <c r="T20" s="17">
        <v>0</v>
      </c>
      <c r="U20" s="18">
        <v>0</v>
      </c>
      <c r="V20" s="19">
        <f t="shared" si="3"/>
        <v>0</v>
      </c>
      <c r="W20" s="7"/>
      <c r="X20" s="7"/>
    </row>
    <row r="21" spans="1:24" ht="127.8" customHeight="1" x14ac:dyDescent="0.3">
      <c r="A21" s="60"/>
      <c r="B21" s="61"/>
      <c r="C21" s="61"/>
      <c r="D21" s="62"/>
      <c r="E21" s="63"/>
      <c r="F21" s="63"/>
      <c r="G21" s="63"/>
      <c r="H21" s="63"/>
      <c r="I21" s="63"/>
      <c r="J21" s="63"/>
      <c r="K21" s="21"/>
      <c r="L21" s="22" t="s">
        <v>9</v>
      </c>
      <c r="M21" s="22">
        <f>SUM(M12:M20)</f>
        <v>0</v>
      </c>
      <c r="N21" s="77"/>
      <c r="O21" s="78"/>
      <c r="P21" s="78"/>
      <c r="Q21" s="78"/>
      <c r="R21" s="78"/>
      <c r="S21" s="78"/>
      <c r="T21" s="17"/>
      <c r="U21" s="28" t="s">
        <v>9</v>
      </c>
      <c r="V21" s="29">
        <f>SUM(V12:V20)</f>
        <v>0</v>
      </c>
      <c r="W21" s="7"/>
      <c r="X21" s="7"/>
    </row>
    <row r="22" spans="1:24" ht="20.100000000000001" customHeight="1" x14ac:dyDescent="0.3">
      <c r="A22" s="84" t="s">
        <v>18</v>
      </c>
      <c r="B22" s="97"/>
      <c r="C22" s="97"/>
      <c r="D22" s="98"/>
      <c r="E22" s="66"/>
      <c r="F22" s="66"/>
      <c r="G22" s="66"/>
      <c r="H22" s="66"/>
      <c r="I22" s="66"/>
      <c r="J22" s="66"/>
      <c r="K22" s="26">
        <v>0</v>
      </c>
      <c r="L22" s="13">
        <v>0</v>
      </c>
      <c r="M22" s="13">
        <f>L22*K22</f>
        <v>0</v>
      </c>
      <c r="N22" s="75"/>
      <c r="O22" s="76"/>
      <c r="P22" s="76"/>
      <c r="Q22" s="76"/>
      <c r="R22" s="76"/>
      <c r="S22" s="76"/>
      <c r="T22" s="14">
        <v>0</v>
      </c>
      <c r="U22" s="15">
        <v>0</v>
      </c>
      <c r="V22" s="16">
        <f>U22*T22</f>
        <v>0</v>
      </c>
      <c r="W22" s="46" t="s">
        <v>10</v>
      </c>
      <c r="X22" s="46"/>
    </row>
    <row r="23" spans="1:24" ht="20.100000000000001" customHeight="1" x14ac:dyDescent="0.3">
      <c r="A23" s="99"/>
      <c r="B23" s="100"/>
      <c r="C23" s="100"/>
      <c r="D23" s="101"/>
      <c r="E23" s="95"/>
      <c r="F23" s="47"/>
      <c r="G23" s="47"/>
      <c r="H23" s="47"/>
      <c r="I23" s="47"/>
      <c r="J23" s="47"/>
      <c r="K23" s="12">
        <v>0</v>
      </c>
      <c r="L23" s="13">
        <v>0</v>
      </c>
      <c r="M23" s="13">
        <f t="shared" ref="M23:M31" si="4">L23*K23</f>
        <v>0</v>
      </c>
      <c r="N23" s="94"/>
      <c r="O23" s="78"/>
      <c r="P23" s="78"/>
      <c r="Q23" s="78"/>
      <c r="R23" s="78"/>
      <c r="S23" s="78"/>
      <c r="T23" s="17">
        <v>0</v>
      </c>
      <c r="U23" s="18">
        <v>0</v>
      </c>
      <c r="V23" s="19">
        <f t="shared" ref="V23:V31" si="5">U23*T23</f>
        <v>0</v>
      </c>
      <c r="W23" s="42">
        <f>M32-V32</f>
        <v>0</v>
      </c>
      <c r="X23" s="43"/>
    </row>
    <row r="24" spans="1:24" ht="20.100000000000001" customHeight="1" x14ac:dyDescent="0.3">
      <c r="A24" s="99"/>
      <c r="B24" s="100"/>
      <c r="C24" s="100"/>
      <c r="D24" s="101"/>
      <c r="E24" s="47"/>
      <c r="F24" s="47"/>
      <c r="G24" s="47"/>
      <c r="H24" s="47"/>
      <c r="I24" s="47"/>
      <c r="J24" s="47"/>
      <c r="K24" s="12">
        <v>0</v>
      </c>
      <c r="L24" s="13">
        <v>0</v>
      </c>
      <c r="M24" s="13">
        <f t="shared" si="4"/>
        <v>0</v>
      </c>
      <c r="N24" s="77"/>
      <c r="O24" s="78"/>
      <c r="P24" s="78"/>
      <c r="Q24" s="78"/>
      <c r="R24" s="78"/>
      <c r="S24" s="78"/>
      <c r="T24" s="17">
        <v>0</v>
      </c>
      <c r="U24" s="18">
        <v>0</v>
      </c>
      <c r="V24" s="19">
        <f t="shared" si="5"/>
        <v>0</v>
      </c>
      <c r="W24" s="20"/>
      <c r="X24" s="20"/>
    </row>
    <row r="25" spans="1:24" ht="20.100000000000001" customHeight="1" x14ac:dyDescent="0.3">
      <c r="A25" s="99"/>
      <c r="B25" s="100"/>
      <c r="C25" s="100"/>
      <c r="D25" s="101"/>
      <c r="E25" s="47"/>
      <c r="F25" s="47"/>
      <c r="G25" s="47"/>
      <c r="H25" s="47"/>
      <c r="I25" s="47"/>
      <c r="J25" s="47"/>
      <c r="K25" s="12">
        <v>0</v>
      </c>
      <c r="L25" s="13">
        <v>0</v>
      </c>
      <c r="M25" s="13">
        <f t="shared" si="4"/>
        <v>0</v>
      </c>
      <c r="N25" s="77"/>
      <c r="O25" s="78"/>
      <c r="P25" s="78"/>
      <c r="Q25" s="78"/>
      <c r="R25" s="78"/>
      <c r="S25" s="78"/>
      <c r="T25" s="17">
        <v>0</v>
      </c>
      <c r="U25" s="18">
        <v>0</v>
      </c>
      <c r="V25" s="19">
        <f t="shared" si="5"/>
        <v>0</v>
      </c>
      <c r="W25" s="44"/>
      <c r="X25" s="45"/>
    </row>
    <row r="26" spans="1:24" ht="20.100000000000001" customHeight="1" x14ac:dyDescent="0.3">
      <c r="A26" s="99"/>
      <c r="B26" s="100"/>
      <c r="C26" s="100"/>
      <c r="D26" s="101"/>
      <c r="E26" s="47"/>
      <c r="F26" s="47"/>
      <c r="G26" s="47"/>
      <c r="H26" s="47"/>
      <c r="I26" s="47"/>
      <c r="J26" s="47"/>
      <c r="K26" s="12">
        <v>0</v>
      </c>
      <c r="L26" s="13">
        <v>0</v>
      </c>
      <c r="M26" s="13">
        <f t="shared" si="4"/>
        <v>0</v>
      </c>
      <c r="N26" s="77"/>
      <c r="O26" s="78"/>
      <c r="P26" s="78"/>
      <c r="Q26" s="78"/>
      <c r="R26" s="78"/>
      <c r="S26" s="78"/>
      <c r="T26" s="17">
        <v>0</v>
      </c>
      <c r="U26" s="18">
        <v>0</v>
      </c>
      <c r="V26" s="19">
        <f t="shared" si="5"/>
        <v>0</v>
      </c>
      <c r="W26" s="105"/>
      <c r="X26" s="105"/>
    </row>
    <row r="27" spans="1:24" ht="20.100000000000001" customHeight="1" x14ac:dyDescent="0.3">
      <c r="A27" s="99"/>
      <c r="B27" s="100"/>
      <c r="C27" s="100"/>
      <c r="D27" s="101"/>
      <c r="E27" s="47"/>
      <c r="F27" s="47"/>
      <c r="G27" s="47"/>
      <c r="H27" s="47"/>
      <c r="I27" s="47"/>
      <c r="J27" s="47"/>
      <c r="K27" s="12">
        <v>0</v>
      </c>
      <c r="L27" s="13">
        <v>0</v>
      </c>
      <c r="M27" s="13">
        <f t="shared" si="4"/>
        <v>0</v>
      </c>
      <c r="N27" s="77"/>
      <c r="O27" s="78"/>
      <c r="P27" s="78"/>
      <c r="Q27" s="78"/>
      <c r="R27" s="78"/>
      <c r="S27" s="78"/>
      <c r="T27" s="17">
        <v>0</v>
      </c>
      <c r="U27" s="18">
        <v>0</v>
      </c>
      <c r="V27" s="19">
        <f t="shared" si="5"/>
        <v>0</v>
      </c>
      <c r="W27" s="7"/>
      <c r="X27" s="7"/>
    </row>
    <row r="28" spans="1:24" ht="20.100000000000001" customHeight="1" x14ac:dyDescent="0.3">
      <c r="A28" s="99"/>
      <c r="B28" s="100"/>
      <c r="C28" s="100"/>
      <c r="D28" s="101"/>
      <c r="E28" s="95"/>
      <c r="F28" s="47"/>
      <c r="G28" s="47"/>
      <c r="H28" s="47"/>
      <c r="I28" s="47"/>
      <c r="J28" s="47"/>
      <c r="K28" s="12">
        <v>0</v>
      </c>
      <c r="L28" s="13">
        <v>0</v>
      </c>
      <c r="M28" s="13">
        <f t="shared" si="4"/>
        <v>0</v>
      </c>
      <c r="N28" s="94"/>
      <c r="O28" s="78"/>
      <c r="P28" s="78"/>
      <c r="Q28" s="78"/>
      <c r="R28" s="78"/>
      <c r="S28" s="78"/>
      <c r="T28" s="17">
        <v>0</v>
      </c>
      <c r="U28" s="18">
        <v>0</v>
      </c>
      <c r="V28" s="19">
        <f t="shared" si="5"/>
        <v>0</v>
      </c>
      <c r="W28" s="7"/>
      <c r="X28" s="7"/>
    </row>
    <row r="29" spans="1:24" ht="20.100000000000001" customHeight="1" x14ac:dyDescent="0.3">
      <c r="A29" s="99"/>
      <c r="B29" s="100"/>
      <c r="C29" s="100"/>
      <c r="D29" s="101"/>
      <c r="E29" s="47"/>
      <c r="F29" s="47"/>
      <c r="G29" s="47"/>
      <c r="H29" s="47"/>
      <c r="I29" s="47"/>
      <c r="J29" s="47"/>
      <c r="K29" s="12">
        <v>0</v>
      </c>
      <c r="L29" s="13">
        <v>0</v>
      </c>
      <c r="M29" s="13">
        <f t="shared" si="4"/>
        <v>0</v>
      </c>
      <c r="N29" s="77"/>
      <c r="O29" s="78"/>
      <c r="P29" s="78"/>
      <c r="Q29" s="78"/>
      <c r="R29" s="78"/>
      <c r="S29" s="78"/>
      <c r="T29" s="17">
        <v>0</v>
      </c>
      <c r="U29" s="18">
        <v>0</v>
      </c>
      <c r="V29" s="19">
        <f t="shared" si="5"/>
        <v>0</v>
      </c>
      <c r="W29" s="7"/>
      <c r="X29" s="7"/>
    </row>
    <row r="30" spans="1:24" ht="20.100000000000001" customHeight="1" x14ac:dyDescent="0.3">
      <c r="A30" s="99"/>
      <c r="B30" s="100"/>
      <c r="C30" s="100"/>
      <c r="D30" s="101"/>
      <c r="E30" s="47"/>
      <c r="F30" s="47"/>
      <c r="G30" s="47"/>
      <c r="H30" s="47"/>
      <c r="I30" s="47"/>
      <c r="J30" s="47"/>
      <c r="K30" s="12">
        <v>0</v>
      </c>
      <c r="L30" s="13">
        <v>0</v>
      </c>
      <c r="M30" s="13">
        <f t="shared" si="4"/>
        <v>0</v>
      </c>
      <c r="N30" s="77"/>
      <c r="O30" s="78"/>
      <c r="P30" s="78"/>
      <c r="Q30" s="78"/>
      <c r="R30" s="78"/>
      <c r="S30" s="78"/>
      <c r="T30" s="17">
        <v>0</v>
      </c>
      <c r="U30" s="18">
        <v>0</v>
      </c>
      <c r="V30" s="19">
        <f t="shared" si="5"/>
        <v>0</v>
      </c>
      <c r="W30" s="7"/>
      <c r="X30" s="7"/>
    </row>
    <row r="31" spans="1:24" ht="20.100000000000001" customHeight="1" x14ac:dyDescent="0.3">
      <c r="A31" s="99"/>
      <c r="B31" s="100"/>
      <c r="C31" s="100"/>
      <c r="D31" s="101"/>
      <c r="E31" s="47"/>
      <c r="F31" s="47"/>
      <c r="G31" s="47"/>
      <c r="H31" s="47"/>
      <c r="I31" s="47"/>
      <c r="J31" s="47"/>
      <c r="K31" s="12">
        <v>0</v>
      </c>
      <c r="L31" s="13">
        <v>0</v>
      </c>
      <c r="M31" s="13">
        <f t="shared" si="4"/>
        <v>0</v>
      </c>
      <c r="N31" s="77"/>
      <c r="O31" s="78"/>
      <c r="P31" s="78"/>
      <c r="Q31" s="78"/>
      <c r="R31" s="78"/>
      <c r="S31" s="78"/>
      <c r="T31" s="17">
        <v>0</v>
      </c>
      <c r="U31" s="18">
        <v>0</v>
      </c>
      <c r="V31" s="19">
        <f t="shared" si="5"/>
        <v>0</v>
      </c>
      <c r="W31" s="7"/>
      <c r="X31" s="7"/>
    </row>
    <row r="32" spans="1:24" ht="71.400000000000006" customHeight="1" x14ac:dyDescent="0.3">
      <c r="A32" s="102"/>
      <c r="B32" s="103"/>
      <c r="C32" s="103"/>
      <c r="D32" s="104"/>
      <c r="E32" s="63"/>
      <c r="F32" s="63"/>
      <c r="G32" s="63"/>
      <c r="H32" s="63"/>
      <c r="I32" s="63"/>
      <c r="J32" s="63"/>
      <c r="K32" s="21"/>
      <c r="L32" s="22" t="s">
        <v>9</v>
      </c>
      <c r="M32" s="22">
        <f>SUM(M22:M31)</f>
        <v>0</v>
      </c>
      <c r="N32" s="77"/>
      <c r="O32" s="78"/>
      <c r="P32" s="78"/>
      <c r="Q32" s="78"/>
      <c r="R32" s="78"/>
      <c r="S32" s="78"/>
      <c r="T32" s="31"/>
      <c r="U32" s="28" t="s">
        <v>9</v>
      </c>
      <c r="V32" s="29">
        <f>SUM(V22:V31)</f>
        <v>0</v>
      </c>
      <c r="W32" s="7"/>
      <c r="X32" s="7"/>
    </row>
    <row r="33" spans="1:24" ht="20.100000000000001" customHeight="1" x14ac:dyDescent="0.3">
      <c r="A33" s="54" t="s">
        <v>19</v>
      </c>
      <c r="B33" s="55"/>
      <c r="C33" s="55"/>
      <c r="D33" s="56"/>
      <c r="E33" s="66"/>
      <c r="F33" s="66"/>
      <c r="G33" s="66"/>
      <c r="H33" s="66"/>
      <c r="I33" s="66"/>
      <c r="J33" s="66"/>
      <c r="K33" s="26">
        <v>0</v>
      </c>
      <c r="L33" s="27">
        <v>0</v>
      </c>
      <c r="M33" s="13">
        <f t="shared" ref="M33:M34" si="6">L33*K33</f>
        <v>0</v>
      </c>
      <c r="N33" s="75"/>
      <c r="O33" s="76"/>
      <c r="P33" s="76"/>
      <c r="Q33" s="76"/>
      <c r="R33" s="76"/>
      <c r="S33" s="76"/>
      <c r="T33" s="14">
        <v>0</v>
      </c>
      <c r="U33" s="15">
        <v>0</v>
      </c>
      <c r="V33" s="16">
        <f>U33*T33</f>
        <v>0</v>
      </c>
      <c r="W33" s="46" t="s">
        <v>10</v>
      </c>
      <c r="X33" s="46"/>
    </row>
    <row r="34" spans="1:24" ht="20.100000000000001" customHeight="1" x14ac:dyDescent="0.3">
      <c r="A34" s="57"/>
      <c r="B34" s="58"/>
      <c r="C34" s="58"/>
      <c r="D34" s="59"/>
      <c r="E34" s="47"/>
      <c r="F34" s="47"/>
      <c r="G34" s="47"/>
      <c r="H34" s="47"/>
      <c r="I34" s="47"/>
      <c r="J34" s="47"/>
      <c r="K34" s="12">
        <v>0</v>
      </c>
      <c r="L34" s="13">
        <v>0</v>
      </c>
      <c r="M34" s="13">
        <f t="shared" si="6"/>
        <v>0</v>
      </c>
      <c r="N34" s="77"/>
      <c r="O34" s="78"/>
      <c r="P34" s="78"/>
      <c r="Q34" s="78"/>
      <c r="R34" s="78"/>
      <c r="S34" s="78"/>
      <c r="T34" s="17">
        <v>0</v>
      </c>
      <c r="U34" s="18">
        <v>0</v>
      </c>
      <c r="V34" s="19">
        <f t="shared" ref="V34:V42" si="7">U34*T34</f>
        <v>0</v>
      </c>
      <c r="W34" s="42">
        <f>M43-V43</f>
        <v>0</v>
      </c>
      <c r="X34" s="43"/>
    </row>
    <row r="35" spans="1:24" ht="20.100000000000001" customHeight="1" x14ac:dyDescent="0.3">
      <c r="A35" s="57"/>
      <c r="B35" s="58"/>
      <c r="C35" s="58"/>
      <c r="D35" s="59"/>
      <c r="E35" s="47"/>
      <c r="F35" s="47"/>
      <c r="G35" s="47"/>
      <c r="H35" s="47"/>
      <c r="I35" s="47"/>
      <c r="J35" s="47"/>
      <c r="K35" s="12">
        <v>0</v>
      </c>
      <c r="L35" s="13">
        <v>0</v>
      </c>
      <c r="M35" s="13">
        <f>L35*K35</f>
        <v>0</v>
      </c>
      <c r="N35" s="77"/>
      <c r="O35" s="78"/>
      <c r="P35" s="78"/>
      <c r="Q35" s="78"/>
      <c r="R35" s="78"/>
      <c r="S35" s="78"/>
      <c r="T35" s="17">
        <v>0</v>
      </c>
      <c r="U35" s="18">
        <v>0</v>
      </c>
      <c r="V35" s="19">
        <f t="shared" si="7"/>
        <v>0</v>
      </c>
      <c r="W35" s="20"/>
      <c r="X35" s="20"/>
    </row>
    <row r="36" spans="1:24" ht="20.100000000000001" customHeight="1" x14ac:dyDescent="0.3">
      <c r="A36" s="57"/>
      <c r="B36" s="58"/>
      <c r="C36" s="58"/>
      <c r="D36" s="59"/>
      <c r="E36" s="47"/>
      <c r="F36" s="47"/>
      <c r="G36" s="47"/>
      <c r="H36" s="47"/>
      <c r="I36" s="47"/>
      <c r="J36" s="47"/>
      <c r="K36" s="12">
        <v>0</v>
      </c>
      <c r="L36" s="13">
        <v>0</v>
      </c>
      <c r="M36" s="13">
        <f t="shared" ref="M36:M42" si="8">L36*K36</f>
        <v>0</v>
      </c>
      <c r="N36" s="77"/>
      <c r="O36" s="78"/>
      <c r="P36" s="78"/>
      <c r="Q36" s="78"/>
      <c r="R36" s="78"/>
      <c r="S36" s="78"/>
      <c r="T36" s="17">
        <v>0</v>
      </c>
      <c r="U36" s="18">
        <v>0</v>
      </c>
      <c r="V36" s="19">
        <f t="shared" si="7"/>
        <v>0</v>
      </c>
      <c r="W36" s="44"/>
      <c r="X36" s="45"/>
    </row>
    <row r="37" spans="1:24" ht="20.100000000000001" customHeight="1" x14ac:dyDescent="0.3">
      <c r="A37" s="57"/>
      <c r="B37" s="58"/>
      <c r="C37" s="58"/>
      <c r="D37" s="59"/>
      <c r="E37" s="47"/>
      <c r="F37" s="47"/>
      <c r="G37" s="47"/>
      <c r="H37" s="47"/>
      <c r="I37" s="47"/>
      <c r="J37" s="47"/>
      <c r="K37" s="12">
        <v>0</v>
      </c>
      <c r="L37" s="13">
        <v>0</v>
      </c>
      <c r="M37" s="13">
        <f t="shared" si="8"/>
        <v>0</v>
      </c>
      <c r="N37" s="77"/>
      <c r="O37" s="78"/>
      <c r="P37" s="78"/>
      <c r="Q37" s="78"/>
      <c r="R37" s="78"/>
      <c r="S37" s="78"/>
      <c r="T37" s="17">
        <v>0</v>
      </c>
      <c r="U37" s="18">
        <v>0</v>
      </c>
      <c r="V37" s="19">
        <f t="shared" si="7"/>
        <v>0</v>
      </c>
      <c r="W37" s="7"/>
      <c r="X37" s="7"/>
    </row>
    <row r="38" spans="1:24" ht="20.100000000000001" customHeight="1" x14ac:dyDescent="0.3">
      <c r="A38" s="57"/>
      <c r="B38" s="58"/>
      <c r="C38" s="58"/>
      <c r="D38" s="59"/>
      <c r="E38" s="47"/>
      <c r="F38" s="47"/>
      <c r="G38" s="47"/>
      <c r="H38" s="47"/>
      <c r="I38" s="47"/>
      <c r="J38" s="47"/>
      <c r="K38" s="12">
        <v>0</v>
      </c>
      <c r="L38" s="13">
        <v>0</v>
      </c>
      <c r="M38" s="13">
        <f t="shared" si="8"/>
        <v>0</v>
      </c>
      <c r="N38" s="77"/>
      <c r="O38" s="78"/>
      <c r="P38" s="78"/>
      <c r="Q38" s="78"/>
      <c r="R38" s="78"/>
      <c r="S38" s="78"/>
      <c r="T38" s="17">
        <v>0</v>
      </c>
      <c r="U38" s="18">
        <v>0</v>
      </c>
      <c r="V38" s="19">
        <f t="shared" si="7"/>
        <v>0</v>
      </c>
      <c r="W38" s="7"/>
      <c r="X38" s="7"/>
    </row>
    <row r="39" spans="1:24" ht="20.100000000000001" customHeight="1" x14ac:dyDescent="0.3">
      <c r="A39" s="57"/>
      <c r="B39" s="58"/>
      <c r="C39" s="58"/>
      <c r="D39" s="59"/>
      <c r="E39" s="47"/>
      <c r="F39" s="47"/>
      <c r="G39" s="47"/>
      <c r="H39" s="47"/>
      <c r="I39" s="47"/>
      <c r="J39" s="47"/>
      <c r="K39" s="12">
        <v>0</v>
      </c>
      <c r="L39" s="13">
        <v>0</v>
      </c>
      <c r="M39" s="13">
        <f t="shared" si="8"/>
        <v>0</v>
      </c>
      <c r="N39" s="77"/>
      <c r="O39" s="78"/>
      <c r="P39" s="78"/>
      <c r="Q39" s="78"/>
      <c r="R39" s="78"/>
      <c r="S39" s="78"/>
      <c r="T39" s="17">
        <v>0</v>
      </c>
      <c r="U39" s="18">
        <v>0</v>
      </c>
      <c r="V39" s="19">
        <f t="shared" si="7"/>
        <v>0</v>
      </c>
      <c r="W39" s="7"/>
      <c r="X39" s="7"/>
    </row>
    <row r="40" spans="1:24" ht="20.100000000000001" customHeight="1" x14ac:dyDescent="0.3">
      <c r="A40" s="57"/>
      <c r="B40" s="58"/>
      <c r="C40" s="58"/>
      <c r="D40" s="59"/>
      <c r="E40" s="96"/>
      <c r="F40" s="96"/>
      <c r="G40" s="96"/>
      <c r="H40" s="96"/>
      <c r="I40" s="96"/>
      <c r="J40" s="96"/>
      <c r="K40" s="12">
        <v>0</v>
      </c>
      <c r="L40" s="13">
        <v>0</v>
      </c>
      <c r="M40" s="13">
        <f t="shared" si="8"/>
        <v>0</v>
      </c>
      <c r="N40" s="79"/>
      <c r="O40" s="80"/>
      <c r="P40" s="80"/>
      <c r="Q40" s="80"/>
      <c r="R40" s="80"/>
      <c r="S40" s="80"/>
      <c r="T40" s="17">
        <v>0</v>
      </c>
      <c r="U40" s="18">
        <v>0</v>
      </c>
      <c r="V40" s="19">
        <f t="shared" si="7"/>
        <v>0</v>
      </c>
      <c r="W40" s="7"/>
      <c r="X40" s="7"/>
    </row>
    <row r="41" spans="1:24" ht="20.100000000000001" customHeight="1" x14ac:dyDescent="0.3">
      <c r="A41" s="57"/>
      <c r="B41" s="58"/>
      <c r="C41" s="58"/>
      <c r="D41" s="59"/>
      <c r="E41" s="47"/>
      <c r="F41" s="47"/>
      <c r="G41" s="47"/>
      <c r="H41" s="47"/>
      <c r="I41" s="47"/>
      <c r="J41" s="47"/>
      <c r="K41" s="12">
        <v>0</v>
      </c>
      <c r="L41" s="13">
        <v>0</v>
      </c>
      <c r="M41" s="13">
        <f t="shared" si="8"/>
        <v>0</v>
      </c>
      <c r="N41" s="77"/>
      <c r="O41" s="78"/>
      <c r="P41" s="78"/>
      <c r="Q41" s="78"/>
      <c r="R41" s="78"/>
      <c r="S41" s="78"/>
      <c r="T41" s="17">
        <v>0</v>
      </c>
      <c r="U41" s="18">
        <v>0</v>
      </c>
      <c r="V41" s="19">
        <f t="shared" si="7"/>
        <v>0</v>
      </c>
      <c r="W41" s="7"/>
      <c r="X41" s="7"/>
    </row>
    <row r="42" spans="1:24" ht="20.100000000000001" customHeight="1" x14ac:dyDescent="0.3">
      <c r="A42" s="57"/>
      <c r="B42" s="58"/>
      <c r="C42" s="58"/>
      <c r="D42" s="59"/>
      <c r="E42" s="47"/>
      <c r="F42" s="47"/>
      <c r="G42" s="47"/>
      <c r="H42" s="47"/>
      <c r="I42" s="47"/>
      <c r="J42" s="47"/>
      <c r="K42" s="12">
        <v>0</v>
      </c>
      <c r="L42" s="13">
        <v>0</v>
      </c>
      <c r="M42" s="13">
        <f t="shared" si="8"/>
        <v>0</v>
      </c>
      <c r="N42" s="77"/>
      <c r="O42" s="78"/>
      <c r="P42" s="78"/>
      <c r="Q42" s="78"/>
      <c r="R42" s="78"/>
      <c r="S42" s="78"/>
      <c r="T42" s="17">
        <v>0</v>
      </c>
      <c r="U42" s="18">
        <v>0</v>
      </c>
      <c r="V42" s="19">
        <f t="shared" si="7"/>
        <v>0</v>
      </c>
      <c r="W42" s="7"/>
      <c r="X42" s="7"/>
    </row>
    <row r="43" spans="1:24" ht="124.8" customHeight="1" x14ac:dyDescent="0.3">
      <c r="A43" s="57"/>
      <c r="B43" s="58"/>
      <c r="C43" s="58"/>
      <c r="D43" s="59"/>
      <c r="E43" s="47"/>
      <c r="F43" s="47"/>
      <c r="G43" s="47"/>
      <c r="H43" s="47"/>
      <c r="I43" s="47"/>
      <c r="J43" s="47"/>
      <c r="K43" s="12"/>
      <c r="L43" s="32" t="s">
        <v>9</v>
      </c>
      <c r="M43" s="32">
        <f>SUM(M33:M42)</f>
        <v>0</v>
      </c>
      <c r="N43" s="73"/>
      <c r="O43" s="74"/>
      <c r="P43" s="74"/>
      <c r="Q43" s="74"/>
      <c r="R43" s="74"/>
      <c r="S43" s="74"/>
      <c r="T43" s="33"/>
      <c r="U43" s="24" t="s">
        <v>9</v>
      </c>
      <c r="V43" s="29">
        <f>SUM(V33:V42)</f>
        <v>0</v>
      </c>
      <c r="W43" s="7"/>
      <c r="X43" s="7"/>
    </row>
    <row r="44" spans="1:24" ht="20.100000000000001" customHeight="1" x14ac:dyDescent="0.3">
      <c r="A44" s="84" t="s">
        <v>20</v>
      </c>
      <c r="B44" s="85"/>
      <c r="C44" s="85"/>
      <c r="D44" s="86"/>
      <c r="E44" s="66"/>
      <c r="F44" s="66"/>
      <c r="G44" s="66"/>
      <c r="H44" s="66"/>
      <c r="I44" s="66"/>
      <c r="J44" s="66"/>
      <c r="K44" s="26">
        <v>0</v>
      </c>
      <c r="L44" s="27">
        <v>0</v>
      </c>
      <c r="M44" s="38">
        <f t="shared" ref="M44:M54" si="9">L44*K44</f>
        <v>0</v>
      </c>
      <c r="N44" s="76"/>
      <c r="O44" s="76"/>
      <c r="P44" s="76"/>
      <c r="Q44" s="76"/>
      <c r="R44" s="76"/>
      <c r="S44" s="76"/>
      <c r="T44" s="14">
        <v>0</v>
      </c>
      <c r="U44" s="15">
        <v>0</v>
      </c>
      <c r="V44" s="16">
        <f t="shared" ref="V44:V54" si="10">U44*T44</f>
        <v>0</v>
      </c>
      <c r="W44" s="46" t="s">
        <v>10</v>
      </c>
      <c r="X44" s="46"/>
    </row>
    <row r="45" spans="1:24" ht="20.100000000000001" customHeight="1" x14ac:dyDescent="0.3">
      <c r="A45" s="87"/>
      <c r="B45" s="88"/>
      <c r="C45" s="88"/>
      <c r="D45" s="89"/>
      <c r="E45" s="47"/>
      <c r="F45" s="47"/>
      <c r="G45" s="47"/>
      <c r="H45" s="47"/>
      <c r="I45" s="47"/>
      <c r="J45" s="47"/>
      <c r="K45" s="12">
        <v>0</v>
      </c>
      <c r="L45" s="13">
        <v>0</v>
      </c>
      <c r="M45" s="37">
        <f t="shared" si="9"/>
        <v>0</v>
      </c>
      <c r="N45" s="78"/>
      <c r="O45" s="78"/>
      <c r="P45" s="78"/>
      <c r="Q45" s="78"/>
      <c r="R45" s="78"/>
      <c r="S45" s="78"/>
      <c r="T45" s="30">
        <v>0</v>
      </c>
      <c r="U45" s="18">
        <v>0</v>
      </c>
      <c r="V45" s="19">
        <f t="shared" si="10"/>
        <v>0</v>
      </c>
      <c r="W45" s="42">
        <f>M55-V55</f>
        <v>0</v>
      </c>
      <c r="X45" s="43"/>
    </row>
    <row r="46" spans="1:24" ht="20.100000000000001" customHeight="1" x14ac:dyDescent="0.3">
      <c r="A46" s="87"/>
      <c r="B46" s="88"/>
      <c r="C46" s="88"/>
      <c r="D46" s="89"/>
      <c r="E46" s="47"/>
      <c r="F46" s="47"/>
      <c r="G46" s="47"/>
      <c r="H46" s="47"/>
      <c r="I46" s="47"/>
      <c r="J46" s="47"/>
      <c r="K46" s="12">
        <v>0</v>
      </c>
      <c r="L46" s="13">
        <v>0</v>
      </c>
      <c r="M46" s="37">
        <f t="shared" si="9"/>
        <v>0</v>
      </c>
      <c r="N46" s="78"/>
      <c r="O46" s="78"/>
      <c r="P46" s="78"/>
      <c r="Q46" s="78"/>
      <c r="R46" s="78"/>
      <c r="S46" s="78"/>
      <c r="T46" s="30">
        <v>0</v>
      </c>
      <c r="U46" s="18">
        <v>0</v>
      </c>
      <c r="V46" s="19">
        <f t="shared" si="10"/>
        <v>0</v>
      </c>
      <c r="W46" s="20"/>
      <c r="X46" s="20"/>
    </row>
    <row r="47" spans="1:24" ht="20.100000000000001" customHeight="1" x14ac:dyDescent="0.3">
      <c r="A47" s="87"/>
      <c r="B47" s="88"/>
      <c r="C47" s="88"/>
      <c r="D47" s="89"/>
      <c r="E47" s="47"/>
      <c r="F47" s="47"/>
      <c r="G47" s="47"/>
      <c r="H47" s="47"/>
      <c r="I47" s="47"/>
      <c r="J47" s="47"/>
      <c r="K47" s="12">
        <v>0</v>
      </c>
      <c r="L47" s="13">
        <v>0</v>
      </c>
      <c r="M47" s="37">
        <f t="shared" si="9"/>
        <v>0</v>
      </c>
      <c r="N47" s="78"/>
      <c r="O47" s="78"/>
      <c r="P47" s="78"/>
      <c r="Q47" s="78"/>
      <c r="R47" s="78"/>
      <c r="S47" s="78"/>
      <c r="T47" s="30">
        <v>0</v>
      </c>
      <c r="U47" s="18">
        <v>0</v>
      </c>
      <c r="V47" s="19">
        <f t="shared" si="10"/>
        <v>0</v>
      </c>
      <c r="W47" s="44"/>
      <c r="X47" s="45"/>
    </row>
    <row r="48" spans="1:24" ht="20.100000000000001" customHeight="1" x14ac:dyDescent="0.3">
      <c r="A48" s="87"/>
      <c r="B48" s="88"/>
      <c r="C48" s="88"/>
      <c r="D48" s="89"/>
      <c r="E48" s="47"/>
      <c r="F48" s="47"/>
      <c r="G48" s="47"/>
      <c r="H48" s="47"/>
      <c r="I48" s="47"/>
      <c r="J48" s="47"/>
      <c r="K48" s="12">
        <v>0</v>
      </c>
      <c r="L48" s="13">
        <v>0</v>
      </c>
      <c r="M48" s="37">
        <f t="shared" si="9"/>
        <v>0</v>
      </c>
      <c r="N48" s="77"/>
      <c r="O48" s="78"/>
      <c r="P48" s="78"/>
      <c r="Q48" s="78"/>
      <c r="R48" s="78"/>
      <c r="S48" s="78"/>
      <c r="T48" s="30">
        <v>0</v>
      </c>
      <c r="U48" s="18">
        <v>0</v>
      </c>
      <c r="V48" s="19">
        <f t="shared" si="10"/>
        <v>0</v>
      </c>
      <c r="W48" s="7"/>
      <c r="X48" s="7"/>
    </row>
    <row r="49" spans="1:24" ht="20.100000000000001" customHeight="1" x14ac:dyDescent="0.3">
      <c r="A49" s="87"/>
      <c r="B49" s="88"/>
      <c r="C49" s="88"/>
      <c r="D49" s="89"/>
      <c r="E49" s="47"/>
      <c r="F49" s="47"/>
      <c r="G49" s="47"/>
      <c r="H49" s="47"/>
      <c r="I49" s="47"/>
      <c r="J49" s="47"/>
      <c r="K49" s="12">
        <v>0</v>
      </c>
      <c r="L49" s="13">
        <v>0</v>
      </c>
      <c r="M49" s="37">
        <f t="shared" si="9"/>
        <v>0</v>
      </c>
      <c r="N49" s="77"/>
      <c r="O49" s="78"/>
      <c r="P49" s="78"/>
      <c r="Q49" s="78"/>
      <c r="R49" s="78"/>
      <c r="S49" s="78"/>
      <c r="T49" s="30">
        <v>0</v>
      </c>
      <c r="U49" s="18">
        <v>0</v>
      </c>
      <c r="V49" s="19">
        <f t="shared" si="10"/>
        <v>0</v>
      </c>
      <c r="W49" s="7"/>
      <c r="X49" s="7"/>
    </row>
    <row r="50" spans="1:24" ht="20.100000000000001" customHeight="1" x14ac:dyDescent="0.3">
      <c r="A50" s="87"/>
      <c r="B50" s="88"/>
      <c r="C50" s="88"/>
      <c r="D50" s="89"/>
      <c r="E50" s="47"/>
      <c r="F50" s="47"/>
      <c r="G50" s="47"/>
      <c r="H50" s="47"/>
      <c r="I50" s="47"/>
      <c r="J50" s="47"/>
      <c r="K50" s="12">
        <v>0</v>
      </c>
      <c r="L50" s="13">
        <v>0</v>
      </c>
      <c r="M50" s="37">
        <f t="shared" si="9"/>
        <v>0</v>
      </c>
      <c r="N50" s="77"/>
      <c r="O50" s="78"/>
      <c r="P50" s="78"/>
      <c r="Q50" s="78"/>
      <c r="R50" s="78"/>
      <c r="S50" s="78"/>
      <c r="T50" s="30">
        <v>0</v>
      </c>
      <c r="U50" s="18">
        <v>0</v>
      </c>
      <c r="V50" s="19">
        <f t="shared" si="10"/>
        <v>0</v>
      </c>
      <c r="W50" s="7"/>
      <c r="X50" s="7"/>
    </row>
    <row r="51" spans="1:24" ht="20.100000000000001" customHeight="1" x14ac:dyDescent="0.3">
      <c r="A51" s="87"/>
      <c r="B51" s="88"/>
      <c r="C51" s="88"/>
      <c r="D51" s="89"/>
      <c r="E51" s="47"/>
      <c r="F51" s="47"/>
      <c r="G51" s="47"/>
      <c r="H51" s="47"/>
      <c r="I51" s="47"/>
      <c r="J51" s="47"/>
      <c r="K51" s="12">
        <v>0</v>
      </c>
      <c r="L51" s="13">
        <v>0</v>
      </c>
      <c r="M51" s="37">
        <f t="shared" si="9"/>
        <v>0</v>
      </c>
      <c r="N51" s="77"/>
      <c r="O51" s="78"/>
      <c r="P51" s="78"/>
      <c r="Q51" s="78"/>
      <c r="R51" s="78"/>
      <c r="S51" s="78"/>
      <c r="T51" s="30">
        <v>0</v>
      </c>
      <c r="U51" s="18">
        <v>0</v>
      </c>
      <c r="V51" s="19">
        <f t="shared" si="10"/>
        <v>0</v>
      </c>
      <c r="W51" s="7"/>
      <c r="X51" s="7"/>
    </row>
    <row r="52" spans="1:24" ht="20.100000000000001" customHeight="1" x14ac:dyDescent="0.3">
      <c r="A52" s="87"/>
      <c r="B52" s="88"/>
      <c r="C52" s="88"/>
      <c r="D52" s="89"/>
      <c r="E52" s="47"/>
      <c r="F52" s="47"/>
      <c r="G52" s="47"/>
      <c r="H52" s="47"/>
      <c r="I52" s="47"/>
      <c r="J52" s="47"/>
      <c r="K52" s="12">
        <v>0</v>
      </c>
      <c r="L52" s="13">
        <v>0</v>
      </c>
      <c r="M52" s="37">
        <f t="shared" si="9"/>
        <v>0</v>
      </c>
      <c r="N52" s="77"/>
      <c r="O52" s="78"/>
      <c r="P52" s="78"/>
      <c r="Q52" s="78"/>
      <c r="R52" s="78"/>
      <c r="S52" s="78"/>
      <c r="T52" s="30">
        <v>0</v>
      </c>
      <c r="U52" s="18">
        <v>0</v>
      </c>
      <c r="V52" s="19">
        <f t="shared" si="10"/>
        <v>0</v>
      </c>
      <c r="W52" s="7"/>
      <c r="X52" s="7"/>
    </row>
    <row r="53" spans="1:24" ht="20.100000000000001" customHeight="1" x14ac:dyDescent="0.3">
      <c r="A53" s="87"/>
      <c r="B53" s="88"/>
      <c r="C53" s="88"/>
      <c r="D53" s="89"/>
      <c r="E53" s="47"/>
      <c r="F53" s="47"/>
      <c r="G53" s="47"/>
      <c r="H53" s="47"/>
      <c r="I53" s="47"/>
      <c r="J53" s="47"/>
      <c r="K53" s="12">
        <v>0</v>
      </c>
      <c r="L53" s="13">
        <v>0</v>
      </c>
      <c r="M53" s="37">
        <f t="shared" si="9"/>
        <v>0</v>
      </c>
      <c r="N53" s="77"/>
      <c r="O53" s="78"/>
      <c r="P53" s="78"/>
      <c r="Q53" s="78"/>
      <c r="R53" s="78"/>
      <c r="S53" s="78"/>
      <c r="T53" s="30">
        <v>0</v>
      </c>
      <c r="U53" s="18">
        <v>0</v>
      </c>
      <c r="V53" s="19">
        <f t="shared" si="10"/>
        <v>0</v>
      </c>
      <c r="W53" s="7"/>
      <c r="X53" s="7"/>
    </row>
    <row r="54" spans="1:24" ht="20.100000000000001" customHeight="1" x14ac:dyDescent="0.3">
      <c r="A54" s="87"/>
      <c r="B54" s="88"/>
      <c r="C54" s="88"/>
      <c r="D54" s="89"/>
      <c r="E54" s="47"/>
      <c r="F54" s="47"/>
      <c r="G54" s="47"/>
      <c r="H54" s="47"/>
      <c r="I54" s="47"/>
      <c r="J54" s="47"/>
      <c r="K54" s="12">
        <v>0</v>
      </c>
      <c r="L54" s="13">
        <v>0</v>
      </c>
      <c r="M54" s="37">
        <f t="shared" si="9"/>
        <v>0</v>
      </c>
      <c r="N54" s="77"/>
      <c r="O54" s="78"/>
      <c r="P54" s="78"/>
      <c r="Q54" s="78"/>
      <c r="R54" s="78"/>
      <c r="S54" s="78"/>
      <c r="T54" s="30">
        <v>0</v>
      </c>
      <c r="U54" s="18">
        <v>0</v>
      </c>
      <c r="V54" s="19">
        <f t="shared" si="10"/>
        <v>0</v>
      </c>
      <c r="W54" s="7"/>
      <c r="X54" s="7"/>
    </row>
    <row r="55" spans="1:24" ht="72.599999999999994" customHeight="1" x14ac:dyDescent="0.3">
      <c r="A55" s="90"/>
      <c r="B55" s="91"/>
      <c r="C55" s="91"/>
      <c r="D55" s="92"/>
      <c r="E55" s="63"/>
      <c r="F55" s="63"/>
      <c r="G55" s="63"/>
      <c r="H55" s="63"/>
      <c r="I55" s="63"/>
      <c r="J55" s="63"/>
      <c r="K55" s="21"/>
      <c r="L55" s="22" t="s">
        <v>9</v>
      </c>
      <c r="M55" s="22">
        <f>SUM(M44:M54)</f>
        <v>0</v>
      </c>
      <c r="N55" s="73"/>
      <c r="O55" s="74"/>
      <c r="P55" s="74"/>
      <c r="Q55" s="74"/>
      <c r="R55" s="74"/>
      <c r="S55" s="74"/>
      <c r="T55" s="33"/>
      <c r="U55" s="24" t="s">
        <v>9</v>
      </c>
      <c r="V55" s="25">
        <f>SUM(V44:V54)</f>
        <v>0</v>
      </c>
      <c r="W55" s="7"/>
      <c r="X55" s="7"/>
    </row>
    <row r="56" spans="1:24" ht="20.100000000000001" customHeight="1" x14ac:dyDescent="0.3">
      <c r="A56" s="81" t="s">
        <v>11</v>
      </c>
      <c r="B56" s="82"/>
      <c r="C56" s="82"/>
      <c r="D56" s="82"/>
      <c r="E56" s="82"/>
      <c r="F56" s="82"/>
      <c r="G56" s="82"/>
      <c r="H56" s="82"/>
      <c r="I56" s="82"/>
      <c r="J56" s="7"/>
      <c r="K56" s="93" t="s">
        <v>4</v>
      </c>
      <c r="L56" s="93"/>
      <c r="M56" s="34">
        <f>SUM(M3:M55)</f>
        <v>0</v>
      </c>
      <c r="N56" s="69" t="s">
        <v>13</v>
      </c>
      <c r="O56" s="70"/>
      <c r="P56" s="70"/>
      <c r="Q56" s="70"/>
      <c r="R56" s="70"/>
      <c r="S56" s="7"/>
      <c r="T56" s="68" t="s">
        <v>4</v>
      </c>
      <c r="U56" s="68"/>
      <c r="V56" s="35">
        <f>SUM(V3:V55)</f>
        <v>0</v>
      </c>
      <c r="W56" s="7"/>
      <c r="X56" s="7"/>
    </row>
    <row r="57" spans="1:24" ht="20.100000000000001" customHeight="1" x14ac:dyDescent="0.3">
      <c r="A57" s="82"/>
      <c r="B57" s="82"/>
      <c r="C57" s="82"/>
      <c r="D57" s="82"/>
      <c r="E57" s="82"/>
      <c r="F57" s="82"/>
      <c r="G57" s="82"/>
      <c r="H57" s="82"/>
      <c r="I57" s="82"/>
      <c r="J57" s="7"/>
      <c r="K57" s="7"/>
      <c r="L57" s="7"/>
      <c r="M57" s="20"/>
      <c r="N57" s="71"/>
      <c r="O57" s="71"/>
      <c r="P57" s="71"/>
      <c r="Q57" s="71"/>
      <c r="R57" s="71"/>
      <c r="S57" s="7"/>
      <c r="T57" s="72" t="s">
        <v>12</v>
      </c>
      <c r="U57" s="72"/>
      <c r="V57" s="28">
        <f>M56-V56</f>
        <v>0</v>
      </c>
      <c r="W57" s="7"/>
      <c r="X57" s="7"/>
    </row>
    <row r="58" spans="1:24" ht="20.100000000000001" customHeight="1" x14ac:dyDescent="0.3">
      <c r="A58" s="82"/>
      <c r="B58" s="82"/>
      <c r="C58" s="82"/>
      <c r="D58" s="82"/>
      <c r="E58" s="82"/>
      <c r="F58" s="82"/>
      <c r="G58" s="82"/>
      <c r="H58" s="82"/>
      <c r="I58" s="82"/>
      <c r="J58" s="7"/>
      <c r="K58" s="7"/>
      <c r="L58" s="7"/>
      <c r="M58" s="20"/>
      <c r="N58" s="71"/>
      <c r="O58" s="71"/>
      <c r="P58" s="71"/>
      <c r="Q58" s="71"/>
      <c r="R58" s="71"/>
      <c r="S58" s="7"/>
      <c r="T58" s="36"/>
      <c r="U58" s="36"/>
      <c r="V58" s="36"/>
      <c r="W58" s="7"/>
      <c r="X58" s="7"/>
    </row>
    <row r="59" spans="1:24" ht="20.100000000000001" customHeight="1" x14ac:dyDescent="0.3">
      <c r="A59" s="82"/>
      <c r="B59" s="82"/>
      <c r="C59" s="82"/>
      <c r="D59" s="82"/>
      <c r="E59" s="82"/>
      <c r="F59" s="82"/>
      <c r="G59" s="82"/>
      <c r="H59" s="82"/>
      <c r="I59" s="82"/>
      <c r="J59" s="7"/>
      <c r="K59" s="7"/>
      <c r="L59" s="7"/>
      <c r="M59" s="20"/>
      <c r="N59" s="71"/>
      <c r="O59" s="71"/>
      <c r="P59" s="71"/>
      <c r="Q59" s="71"/>
      <c r="R59" s="71"/>
      <c r="S59" s="7"/>
      <c r="T59" s="36"/>
      <c r="U59" s="36"/>
      <c r="V59" s="36"/>
      <c r="W59" s="83"/>
      <c r="X59" s="45"/>
    </row>
    <row r="60" spans="1:24" ht="20.100000000000001" customHeight="1" x14ac:dyDescent="0.3">
      <c r="A60" s="82"/>
      <c r="B60" s="82"/>
      <c r="C60" s="82"/>
      <c r="D60" s="82"/>
      <c r="E60" s="82"/>
      <c r="F60" s="82"/>
      <c r="G60" s="82"/>
      <c r="H60" s="82"/>
      <c r="I60" s="82"/>
      <c r="J60" s="7"/>
      <c r="K60" s="7"/>
      <c r="L60" s="7"/>
      <c r="M60" s="20"/>
      <c r="N60" s="71"/>
      <c r="O60" s="71"/>
      <c r="P60" s="71"/>
      <c r="Q60" s="71"/>
      <c r="R60" s="71"/>
      <c r="S60" s="7"/>
      <c r="T60" s="36"/>
      <c r="U60" s="36"/>
      <c r="V60" s="36"/>
      <c r="W60" s="7"/>
      <c r="X60" s="7"/>
    </row>
    <row r="61" spans="1:24" ht="20.100000000000001" customHeight="1" x14ac:dyDescent="0.3">
      <c r="A61" s="82"/>
      <c r="B61" s="82"/>
      <c r="C61" s="82"/>
      <c r="D61" s="82"/>
      <c r="E61" s="82"/>
      <c r="F61" s="82"/>
      <c r="G61" s="82"/>
      <c r="H61" s="82"/>
      <c r="I61" s="82"/>
      <c r="J61" s="7"/>
      <c r="K61" s="7"/>
      <c r="L61" s="7"/>
      <c r="M61" s="20"/>
      <c r="N61" s="71"/>
      <c r="O61" s="71"/>
      <c r="P61" s="71"/>
      <c r="Q61" s="71"/>
      <c r="R61" s="71"/>
      <c r="S61" s="7"/>
      <c r="T61" s="36"/>
      <c r="U61" s="36"/>
      <c r="V61" s="36"/>
      <c r="W61" s="7"/>
      <c r="X61" s="7"/>
    </row>
    <row r="62" spans="1:24" ht="20.100000000000001" customHeight="1" x14ac:dyDescent="0.3">
      <c r="A62" s="82"/>
      <c r="B62" s="82"/>
      <c r="C62" s="82"/>
      <c r="D62" s="82"/>
      <c r="E62" s="82"/>
      <c r="F62" s="82"/>
      <c r="G62" s="82"/>
      <c r="H62" s="82"/>
      <c r="I62" s="82"/>
      <c r="J62" s="7"/>
      <c r="K62" s="7"/>
      <c r="L62" s="7"/>
      <c r="M62" s="20"/>
      <c r="N62" s="71"/>
      <c r="O62" s="71"/>
      <c r="P62" s="71"/>
      <c r="Q62" s="71"/>
      <c r="R62" s="71"/>
      <c r="S62" s="7"/>
      <c r="T62" s="36"/>
      <c r="U62" s="36"/>
      <c r="V62" s="36"/>
      <c r="W62" s="7"/>
      <c r="X62" s="7"/>
    </row>
    <row r="63" spans="1:24" ht="20.100000000000001" customHeight="1" x14ac:dyDescent="0.3">
      <c r="A63" s="82"/>
      <c r="B63" s="82"/>
      <c r="C63" s="82"/>
      <c r="D63" s="82"/>
      <c r="E63" s="82"/>
      <c r="F63" s="82"/>
      <c r="G63" s="82"/>
      <c r="H63" s="82"/>
      <c r="I63" s="82"/>
      <c r="J63" s="7"/>
      <c r="K63" s="7"/>
      <c r="L63" s="7"/>
      <c r="M63" s="20"/>
      <c r="N63" s="71"/>
      <c r="O63" s="71"/>
      <c r="P63" s="71"/>
      <c r="Q63" s="71"/>
      <c r="R63" s="71"/>
      <c r="S63" s="7"/>
      <c r="T63" s="36"/>
      <c r="U63" s="36"/>
      <c r="V63" s="36"/>
      <c r="W63" s="7"/>
      <c r="X63" s="7"/>
    </row>
    <row r="64" spans="1:24" ht="20.100000000000001" customHeight="1" x14ac:dyDescent="0.3">
      <c r="A64" s="82"/>
      <c r="B64" s="82"/>
      <c r="C64" s="82"/>
      <c r="D64" s="82"/>
      <c r="E64" s="82"/>
      <c r="F64" s="82"/>
      <c r="G64" s="82"/>
      <c r="H64" s="82"/>
      <c r="I64" s="82"/>
      <c r="J64" s="7"/>
      <c r="K64" s="7"/>
      <c r="L64" s="7"/>
      <c r="M64" s="20"/>
      <c r="N64" s="71"/>
      <c r="O64" s="71"/>
      <c r="P64" s="71"/>
      <c r="Q64" s="71"/>
      <c r="R64" s="71"/>
      <c r="S64" s="7"/>
      <c r="T64" s="36"/>
      <c r="U64" s="36"/>
      <c r="V64" s="36"/>
      <c r="W64" s="7"/>
      <c r="X64" s="7"/>
    </row>
    <row r="65" spans="1:24" ht="20.100000000000001" customHeight="1" x14ac:dyDescent="0.3">
      <c r="A65" s="82"/>
      <c r="B65" s="82"/>
      <c r="C65" s="82"/>
      <c r="D65" s="82"/>
      <c r="E65" s="82"/>
      <c r="F65" s="82"/>
      <c r="G65" s="82"/>
      <c r="H65" s="82"/>
      <c r="I65" s="82"/>
      <c r="J65" s="7"/>
      <c r="K65" s="7"/>
      <c r="L65" s="7"/>
      <c r="M65" s="20"/>
      <c r="N65" s="71"/>
      <c r="O65" s="71"/>
      <c r="P65" s="71"/>
      <c r="Q65" s="71"/>
      <c r="R65" s="71"/>
      <c r="S65" s="7"/>
      <c r="T65" s="36"/>
      <c r="U65" s="36"/>
      <c r="V65" s="36"/>
      <c r="W65" s="7"/>
      <c r="X65" s="7"/>
    </row>
    <row r="66" spans="1:24" ht="20.100000000000001" customHeight="1" x14ac:dyDescent="0.3">
      <c r="A66" s="82"/>
      <c r="B66" s="82"/>
      <c r="C66" s="82"/>
      <c r="D66" s="82"/>
      <c r="E66" s="82"/>
      <c r="F66" s="82"/>
      <c r="G66" s="82"/>
      <c r="H66" s="82"/>
      <c r="I66" s="82"/>
      <c r="J66" s="7"/>
      <c r="K66" s="7"/>
      <c r="L66" s="7"/>
      <c r="M66" s="20"/>
      <c r="N66" s="71"/>
      <c r="O66" s="71"/>
      <c r="P66" s="71"/>
      <c r="Q66" s="71"/>
      <c r="R66" s="71"/>
      <c r="S66" s="7"/>
      <c r="T66" s="36"/>
      <c r="U66" s="36"/>
      <c r="V66" s="36"/>
      <c r="W66" s="7"/>
      <c r="X66" s="7"/>
    </row>
    <row r="67" spans="1:24" ht="20.100000000000001" customHeight="1" x14ac:dyDescent="0.3">
      <c r="A67" s="82"/>
      <c r="B67" s="82"/>
      <c r="C67" s="82"/>
      <c r="D67" s="82"/>
      <c r="E67" s="82"/>
      <c r="F67" s="82"/>
      <c r="G67" s="82"/>
      <c r="H67" s="82"/>
      <c r="I67" s="82"/>
      <c r="J67" s="7"/>
      <c r="K67" s="7"/>
      <c r="L67" s="7"/>
      <c r="M67" s="20"/>
      <c r="N67" s="71"/>
      <c r="O67" s="71"/>
      <c r="P67" s="71"/>
      <c r="Q67" s="71"/>
      <c r="R67" s="71"/>
      <c r="S67" s="7"/>
      <c r="T67" s="36"/>
      <c r="U67" s="36"/>
      <c r="V67" s="36"/>
      <c r="W67" s="7"/>
      <c r="X67" s="7"/>
    </row>
    <row r="68" spans="1:24" ht="20.100000000000001" customHeight="1" x14ac:dyDescent="0.3">
      <c r="A68" s="82"/>
      <c r="B68" s="82"/>
      <c r="C68" s="82"/>
      <c r="D68" s="82"/>
      <c r="E68" s="82"/>
      <c r="F68" s="82"/>
      <c r="G68" s="82"/>
      <c r="H68" s="82"/>
      <c r="I68" s="82"/>
      <c r="J68" s="7"/>
      <c r="K68" s="7"/>
      <c r="L68" s="7"/>
      <c r="M68" s="20"/>
      <c r="N68" s="71"/>
      <c r="O68" s="71"/>
      <c r="P68" s="71"/>
      <c r="Q68" s="71"/>
      <c r="R68" s="71"/>
      <c r="S68" s="7"/>
      <c r="T68" s="36"/>
      <c r="U68" s="36"/>
      <c r="V68" s="36"/>
      <c r="W68" s="7"/>
      <c r="X68" s="7"/>
    </row>
    <row r="69" spans="1:24" ht="20.100000000000001" customHeight="1" x14ac:dyDescent="0.3">
      <c r="A69" s="82"/>
      <c r="B69" s="82"/>
      <c r="C69" s="82"/>
      <c r="D69" s="82"/>
      <c r="E69" s="82"/>
      <c r="F69" s="82"/>
      <c r="G69" s="82"/>
      <c r="H69" s="82"/>
      <c r="I69" s="82"/>
      <c r="J69" s="7"/>
      <c r="K69" s="7"/>
      <c r="L69" s="7"/>
      <c r="M69" s="20"/>
      <c r="N69" s="71"/>
      <c r="O69" s="71"/>
      <c r="P69" s="71"/>
      <c r="Q69" s="71"/>
      <c r="R69" s="71"/>
      <c r="S69" s="7"/>
      <c r="T69" s="36"/>
      <c r="U69" s="36"/>
      <c r="V69" s="36"/>
      <c r="W69" s="7"/>
      <c r="X69" s="7"/>
    </row>
    <row r="70" spans="1:24" ht="20.100000000000001" customHeight="1" x14ac:dyDescent="0.3">
      <c r="A70" s="82"/>
      <c r="B70" s="82"/>
      <c r="C70" s="82"/>
      <c r="D70" s="82"/>
      <c r="E70" s="82"/>
      <c r="F70" s="82"/>
      <c r="G70" s="82"/>
      <c r="H70" s="82"/>
      <c r="I70" s="82"/>
      <c r="J70" s="7"/>
      <c r="K70" s="7"/>
      <c r="L70" s="7"/>
      <c r="M70" s="20"/>
      <c r="N70" s="71"/>
      <c r="O70" s="71"/>
      <c r="P70" s="71"/>
      <c r="Q70" s="71"/>
      <c r="R70" s="71"/>
      <c r="S70" s="7"/>
      <c r="T70" s="36"/>
      <c r="U70" s="36"/>
      <c r="V70" s="36"/>
      <c r="W70" s="7"/>
      <c r="X70" s="7"/>
    </row>
    <row r="71" spans="1:24" ht="20.100000000000001" customHeight="1" x14ac:dyDescent="0.3">
      <c r="A71" s="82"/>
      <c r="B71" s="82"/>
      <c r="C71" s="82"/>
      <c r="D71" s="82"/>
      <c r="E71" s="82"/>
      <c r="F71" s="82"/>
      <c r="G71" s="82"/>
      <c r="H71" s="82"/>
      <c r="I71" s="82"/>
      <c r="J71" s="7"/>
      <c r="K71" s="7"/>
      <c r="L71" s="7"/>
      <c r="M71" s="20"/>
      <c r="N71" s="71"/>
      <c r="O71" s="71"/>
      <c r="P71" s="71"/>
      <c r="Q71" s="71"/>
      <c r="R71" s="71"/>
      <c r="S71" s="7"/>
      <c r="T71" s="36"/>
      <c r="U71" s="36"/>
      <c r="V71" s="36"/>
      <c r="W71" s="7"/>
      <c r="X71" s="7"/>
    </row>
    <row r="72" spans="1:24" ht="20.100000000000001" customHeight="1" x14ac:dyDescent="0.3">
      <c r="A72" s="82"/>
      <c r="B72" s="82"/>
      <c r="C72" s="82"/>
      <c r="D72" s="82"/>
      <c r="E72" s="82"/>
      <c r="F72" s="82"/>
      <c r="G72" s="82"/>
      <c r="H72" s="82"/>
      <c r="I72" s="82"/>
      <c r="J72" s="7"/>
      <c r="K72" s="7"/>
      <c r="L72" s="7"/>
      <c r="M72" s="20"/>
      <c r="N72" s="71"/>
      <c r="O72" s="71"/>
      <c r="P72" s="71"/>
      <c r="Q72" s="71"/>
      <c r="R72" s="71"/>
      <c r="S72" s="7"/>
      <c r="T72" s="36"/>
      <c r="U72" s="36"/>
      <c r="V72" s="36"/>
      <c r="W72" s="7"/>
      <c r="X72" s="7"/>
    </row>
  </sheetData>
  <mergeCells count="137">
    <mergeCell ref="A1:D1"/>
    <mergeCell ref="A2:D2"/>
    <mergeCell ref="E2:J2"/>
    <mergeCell ref="N2:S2"/>
    <mergeCell ref="A3:D11"/>
    <mergeCell ref="E3:J3"/>
    <mergeCell ref="N3:S3"/>
    <mergeCell ref="E6:J6"/>
    <mergeCell ref="N6:S6"/>
    <mergeCell ref="E10:J10"/>
    <mergeCell ref="N10:S10"/>
    <mergeCell ref="E11:J11"/>
    <mergeCell ref="N11:S11"/>
    <mergeCell ref="W6:X6"/>
    <mergeCell ref="E7:J7"/>
    <mergeCell ref="N7:S7"/>
    <mergeCell ref="E8:J8"/>
    <mergeCell ref="N8:S8"/>
    <mergeCell ref="E9:J9"/>
    <mergeCell ref="N9:S9"/>
    <mergeCell ref="W3:X3"/>
    <mergeCell ref="E4:J4"/>
    <mergeCell ref="N4:S4"/>
    <mergeCell ref="W4:X4"/>
    <mergeCell ref="E5:J5"/>
    <mergeCell ref="N5:S5"/>
    <mergeCell ref="A12:D21"/>
    <mergeCell ref="E12:J12"/>
    <mergeCell ref="N12:S12"/>
    <mergeCell ref="E15:J15"/>
    <mergeCell ref="N15:S15"/>
    <mergeCell ref="E19:J19"/>
    <mergeCell ref="N19:S19"/>
    <mergeCell ref="W15:X15"/>
    <mergeCell ref="E16:J16"/>
    <mergeCell ref="N16:S16"/>
    <mergeCell ref="E17:J17"/>
    <mergeCell ref="N17:S17"/>
    <mergeCell ref="E18:J18"/>
    <mergeCell ref="N18:S18"/>
    <mergeCell ref="W12:X12"/>
    <mergeCell ref="E13:J13"/>
    <mergeCell ref="N13:S13"/>
    <mergeCell ref="W13:X13"/>
    <mergeCell ref="E14:J14"/>
    <mergeCell ref="N14:S14"/>
    <mergeCell ref="W22:X22"/>
    <mergeCell ref="E23:J23"/>
    <mergeCell ref="N23:S23"/>
    <mergeCell ref="W23:X23"/>
    <mergeCell ref="E24:J24"/>
    <mergeCell ref="N24:S24"/>
    <mergeCell ref="E20:J20"/>
    <mergeCell ref="N20:S20"/>
    <mergeCell ref="E21:J21"/>
    <mergeCell ref="N21:S21"/>
    <mergeCell ref="E22:J22"/>
    <mergeCell ref="N22:S22"/>
    <mergeCell ref="N31:S31"/>
    <mergeCell ref="W25:X25"/>
    <mergeCell ref="E26:J26"/>
    <mergeCell ref="N26:S26"/>
    <mergeCell ref="W26:X26"/>
    <mergeCell ref="E27:J27"/>
    <mergeCell ref="N27:S27"/>
    <mergeCell ref="E25:J25"/>
    <mergeCell ref="N25:S25"/>
    <mergeCell ref="E28:J28"/>
    <mergeCell ref="E32:J32"/>
    <mergeCell ref="N32:S32"/>
    <mergeCell ref="A33:D43"/>
    <mergeCell ref="E33:J33"/>
    <mergeCell ref="N33:S33"/>
    <mergeCell ref="W33:X33"/>
    <mergeCell ref="E34:J34"/>
    <mergeCell ref="N34:S34"/>
    <mergeCell ref="W34:X34"/>
    <mergeCell ref="E35:J35"/>
    <mergeCell ref="A22:D32"/>
    <mergeCell ref="E41:J41"/>
    <mergeCell ref="N41:S41"/>
    <mergeCell ref="E42:J42"/>
    <mergeCell ref="N42:S42"/>
    <mergeCell ref="E43:J43"/>
    <mergeCell ref="N43:S43"/>
    <mergeCell ref="E38:J38"/>
    <mergeCell ref="N28:S28"/>
    <mergeCell ref="E29:J29"/>
    <mergeCell ref="N29:S29"/>
    <mergeCell ref="E30:J30"/>
    <mergeCell ref="N30:S30"/>
    <mergeCell ref="E31:J31"/>
    <mergeCell ref="E50:J50"/>
    <mergeCell ref="N50:S50"/>
    <mergeCell ref="E51:J51"/>
    <mergeCell ref="N51:S51"/>
    <mergeCell ref="N35:S35"/>
    <mergeCell ref="E36:J36"/>
    <mergeCell ref="N36:S36"/>
    <mergeCell ref="W36:X36"/>
    <mergeCell ref="E37:J37"/>
    <mergeCell ref="N37:S37"/>
    <mergeCell ref="W47:X47"/>
    <mergeCell ref="E48:J48"/>
    <mergeCell ref="N48:S48"/>
    <mergeCell ref="E49:J49"/>
    <mergeCell ref="N49:S49"/>
    <mergeCell ref="E47:J47"/>
    <mergeCell ref="N38:S38"/>
    <mergeCell ref="E39:J39"/>
    <mergeCell ref="N39:S39"/>
    <mergeCell ref="E40:J40"/>
    <mergeCell ref="N40:S40"/>
    <mergeCell ref="A56:I72"/>
    <mergeCell ref="K56:L56"/>
    <mergeCell ref="N56:R72"/>
    <mergeCell ref="T56:U56"/>
    <mergeCell ref="T57:U57"/>
    <mergeCell ref="W59:X59"/>
    <mergeCell ref="E53:J53"/>
    <mergeCell ref="N53:S53"/>
    <mergeCell ref="E54:J54"/>
    <mergeCell ref="N54:S54"/>
    <mergeCell ref="E55:J55"/>
    <mergeCell ref="N55:S55"/>
    <mergeCell ref="A44:D55"/>
    <mergeCell ref="E44:J44"/>
    <mergeCell ref="N44:S44"/>
    <mergeCell ref="W44:X44"/>
    <mergeCell ref="E45:J45"/>
    <mergeCell ref="N45:S45"/>
    <mergeCell ref="W45:X45"/>
    <mergeCell ref="E46:J46"/>
    <mergeCell ref="N46:S46"/>
    <mergeCell ref="E52:J52"/>
    <mergeCell ref="N52:S52"/>
    <mergeCell ref="N47:S47"/>
  </mergeCells>
  <conditionalFormatting sqref="W13:X13 W4:X4 W23:X23 W34:X34 W45:X45">
    <cfRule type="colorScale" priority="1">
      <colorScale>
        <cfvo type="min"/>
        <cfvo type="max"/>
        <color rgb="FFFFEF9C"/>
        <color rgb="FF63BE7B"/>
      </colorScale>
    </cfRule>
  </conditionalFormatting>
  <conditionalFormatting sqref="W49:X59">
    <cfRule type="colorScale" priority="2">
      <colorScale>
        <cfvo type="min"/>
        <cfvo type="percentile" val="50"/>
        <cfvo type="max"/>
        <color rgb="FFF8696B"/>
        <color rgb="FFFFEB84"/>
        <color rgb="FF63BE7B"/>
      </colorScale>
    </cfRule>
  </conditionalFormatting>
  <dataValidations count="1">
    <dataValidation type="list" allowBlank="1" showInputMessage="1" showErrorMessage="1" sqref="Y3:Z3" xr:uid="{D275C0A3-FA79-4F3D-ABB9-D60810DAFE46}">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900025-3655-49aa-ae26-3e3c54ca2a2e">
      <Terms xmlns="http://schemas.microsoft.com/office/infopath/2007/PartnerControls"/>
    </lcf76f155ced4ddcb4097134ff3c332f>
    <TaxCatchAll xmlns="1cd8dc30-c1f7-42dd-9b8b-7ca20d82b9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E1B5E1B628874D8D8488B2C354E4B8" ma:contentTypeVersion="18" ma:contentTypeDescription="Create a new document." ma:contentTypeScope="" ma:versionID="a61bc13e587b69b0f116d40ce223e824">
  <xsd:schema xmlns:xsd="http://www.w3.org/2001/XMLSchema" xmlns:xs="http://www.w3.org/2001/XMLSchema" xmlns:p="http://schemas.microsoft.com/office/2006/metadata/properties" xmlns:ns2="d9900025-3655-49aa-ae26-3e3c54ca2a2e" xmlns:ns3="e0886e84-049c-4aff-a73f-b288a58f39f2" xmlns:ns4="1cd8dc30-c1f7-42dd-9b8b-7ca20d82b997" targetNamespace="http://schemas.microsoft.com/office/2006/metadata/properties" ma:root="true" ma:fieldsID="bcd802b3167c97289c8e98bcde1811c2" ns2:_="" ns3:_="" ns4:_="">
    <xsd:import namespace="d9900025-3655-49aa-ae26-3e3c54ca2a2e"/>
    <xsd:import namespace="e0886e84-049c-4aff-a73f-b288a58f39f2"/>
    <xsd:import namespace="1cd8dc30-c1f7-42dd-9b8b-7ca20d82b9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900025-3655-49aa-ae26-3e3c54ca2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32155c1-14ef-4b83-a216-17c5befb07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86e84-049c-4aff-a73f-b288a58f39f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d8dc30-c1f7-42dd-9b8b-7ca20d82b99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ce7d75c-afe4-4f16-94ea-82225044b1a8}" ma:internalName="TaxCatchAll" ma:showField="CatchAllData" ma:web="1cd8dc30-c1f7-42dd-9b8b-7ca20d82b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F7163C-8A21-4E5C-ADCA-997E54654325}">
  <ds:schemaRefs>
    <ds:schemaRef ds:uri="d9900025-3655-49aa-ae26-3e3c54ca2a2e"/>
    <ds:schemaRef ds:uri="http://schemas.microsoft.com/office/2006/documentManagement/types"/>
    <ds:schemaRef ds:uri="e0886e84-049c-4aff-a73f-b288a58f39f2"/>
    <ds:schemaRef ds:uri="http://www.w3.org/XML/1998/namespace"/>
    <ds:schemaRef ds:uri="http://purl.org/dc/dcmitype/"/>
    <ds:schemaRef ds:uri="http://purl.org/dc/elements/1.1/"/>
    <ds:schemaRef ds:uri="http://schemas.microsoft.com/office/2006/metadata/properties"/>
    <ds:schemaRef ds:uri="1cd8dc30-c1f7-42dd-9b8b-7ca20d82b997"/>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9F37C27-4DF6-41B1-B7A1-7941C00DE602}">
  <ds:schemaRefs>
    <ds:schemaRef ds:uri="http://schemas.microsoft.com/sharepoint/v3/contenttype/forms"/>
  </ds:schemaRefs>
</ds:datastoreItem>
</file>

<file path=customXml/itemProps3.xml><?xml version="1.0" encoding="utf-8"?>
<ds:datastoreItem xmlns:ds="http://schemas.openxmlformats.org/officeDocument/2006/customXml" ds:itemID="{AE41AA07-FF3A-4A0D-A0DD-4802713B92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900025-3655-49aa-ae26-3e3c54ca2a2e"/>
    <ds:schemaRef ds:uri="e0886e84-049c-4aff-a73f-b288a58f39f2"/>
    <ds:schemaRef ds:uri="1cd8dc30-c1f7-42dd-9b8b-7ca20d82b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 this tracker</vt:lpstr>
      <vt:lpstr>Your 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BK Low</cp:lastModifiedBy>
  <cp:revision/>
  <dcterms:created xsi:type="dcterms:W3CDTF">2023-07-31T22:44:54Z</dcterms:created>
  <dcterms:modified xsi:type="dcterms:W3CDTF">2025-06-03T01:45:01Z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0x010100E4E1B5E1B628874D8D8488B2C354E4B8</vt:lpwstr>
  </property>
  <property fmtid="{D5CDD505-2E9C-101B-9397-08002B2CF9AE}" pid="3" name="MediaServiceImageTags">
    <vt:lpwstr/>
  </property>
</Properties>
</file>